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24.52\shijo\販路拡大・輸出促進課\【Ｒ２年度】\999 輸出関係\100 コロナ輸出補助金\03 HP掲載(施行後)\"/>
    </mc:Choice>
  </mc:AlternateContent>
  <bookViews>
    <workbookView xWindow="0" yWindow="0" windowWidth="20490" windowHeight="7770" activeTab="2"/>
  </bookViews>
  <sheets>
    <sheet name="実績報告書の鑑" sheetId="3" r:id="rId1"/>
    <sheet name="実績報告書及び収支決算書" sheetId="1" r:id="rId2"/>
    <sheet name="別紙(経費明細等)" sheetId="6" r:id="rId3"/>
  </sheets>
  <definedNames>
    <definedName name="_xlnm.Print_Area" localSheetId="0">実績報告書の鑑!$A$1:$M$26</definedName>
    <definedName name="_xlnm.Print_Area" localSheetId="1">実績報告書及び収支決算書!$A$1:$J$56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2" i="6" l="1"/>
  <c r="H64" i="6" l="1"/>
  <c r="D23" i="3" l="1"/>
  <c r="O5" i="6"/>
  <c r="O6" i="6"/>
  <c r="F8" i="6"/>
  <c r="F9" i="6"/>
  <c r="F10" i="6"/>
  <c r="F11" i="6"/>
  <c r="F12" i="6"/>
  <c r="F13" i="6"/>
  <c r="F14" i="6"/>
  <c r="F15" i="6"/>
  <c r="F16" i="6"/>
  <c r="F17" i="6"/>
  <c r="F5" i="6"/>
  <c r="F6" i="6"/>
  <c r="G63" i="6"/>
  <c r="J58" i="6"/>
  <c r="I58" i="6"/>
  <c r="L57" i="6"/>
  <c r="K57" i="6"/>
  <c r="J57" i="6"/>
  <c r="I57" i="6"/>
  <c r="F57" i="6"/>
  <c r="L56" i="6"/>
  <c r="J56" i="6"/>
  <c r="I56" i="6"/>
  <c r="L55" i="6"/>
  <c r="J55" i="6"/>
  <c r="I55" i="6"/>
  <c r="H55" i="6"/>
  <c r="G55" i="6"/>
  <c r="F55" i="6"/>
  <c r="L54" i="6"/>
  <c r="J54" i="6"/>
  <c r="I54" i="6"/>
  <c r="H54" i="6"/>
  <c r="G54" i="6"/>
  <c r="F54" i="6"/>
  <c r="G53" i="6"/>
  <c r="O46" i="6"/>
  <c r="P46" i="6" s="1"/>
  <c r="Q46" i="6" s="1"/>
  <c r="J46" i="6"/>
  <c r="F46" i="6"/>
  <c r="O45" i="6"/>
  <c r="J45" i="6"/>
  <c r="F45" i="6"/>
  <c r="O44" i="6"/>
  <c r="J44" i="6"/>
  <c r="F44" i="6"/>
  <c r="P44" i="6" s="1"/>
  <c r="Q44" i="6" s="1"/>
  <c r="O43" i="6"/>
  <c r="J43" i="6"/>
  <c r="F43" i="6"/>
  <c r="O42" i="6"/>
  <c r="P42" i="6" s="1"/>
  <c r="Q42" i="6" s="1"/>
  <c r="J42" i="6"/>
  <c r="F42" i="6"/>
  <c r="O41" i="6"/>
  <c r="J41" i="6"/>
  <c r="F41" i="6"/>
  <c r="O40" i="6"/>
  <c r="J40" i="6"/>
  <c r="F40" i="6"/>
  <c r="O39" i="6"/>
  <c r="J39" i="6"/>
  <c r="F39" i="6"/>
  <c r="P39" i="6" s="1"/>
  <c r="Q39" i="6" s="1"/>
  <c r="O38" i="6"/>
  <c r="J38" i="6"/>
  <c r="F38" i="6"/>
  <c r="O37" i="6"/>
  <c r="J37" i="6"/>
  <c r="F37" i="6"/>
  <c r="O36" i="6"/>
  <c r="J36" i="6"/>
  <c r="F36" i="6"/>
  <c r="O35" i="6"/>
  <c r="J35" i="6"/>
  <c r="F35" i="6"/>
  <c r="O34" i="6"/>
  <c r="J34" i="6"/>
  <c r="F34" i="6"/>
  <c r="O33" i="6"/>
  <c r="J33" i="6"/>
  <c r="F33" i="6"/>
  <c r="O32" i="6"/>
  <c r="J32" i="6"/>
  <c r="F32" i="6"/>
  <c r="O31" i="6"/>
  <c r="J31" i="6"/>
  <c r="F31" i="6"/>
  <c r="O30" i="6"/>
  <c r="J30" i="6"/>
  <c r="F30" i="6"/>
  <c r="O29" i="6"/>
  <c r="P29" i="6" s="1"/>
  <c r="Q29" i="6" s="1"/>
  <c r="J29" i="6"/>
  <c r="F29" i="6"/>
  <c r="O28" i="6"/>
  <c r="J28" i="6"/>
  <c r="F28" i="6"/>
  <c r="O27" i="6"/>
  <c r="J27" i="6"/>
  <c r="F27" i="6"/>
  <c r="P27" i="6" s="1"/>
  <c r="Q27" i="6" s="1"/>
  <c r="O26" i="6"/>
  <c r="J26" i="6"/>
  <c r="F26" i="6"/>
  <c r="O25" i="6"/>
  <c r="J25" i="6"/>
  <c r="F25" i="6"/>
  <c r="O24" i="6"/>
  <c r="J24" i="6"/>
  <c r="F24" i="6"/>
  <c r="O23" i="6"/>
  <c r="J23" i="6"/>
  <c r="F23" i="6"/>
  <c r="P23" i="6" s="1"/>
  <c r="Q23" i="6" s="1"/>
  <c r="O22" i="6"/>
  <c r="J22" i="6"/>
  <c r="F22" i="6"/>
  <c r="O21" i="6"/>
  <c r="J21" i="6"/>
  <c r="F21" i="6"/>
  <c r="O20" i="6"/>
  <c r="J20" i="6"/>
  <c r="F20" i="6"/>
  <c r="O19" i="6"/>
  <c r="J19" i="6"/>
  <c r="F19" i="6"/>
  <c r="O18" i="6"/>
  <c r="J18" i="6"/>
  <c r="F18" i="6"/>
  <c r="O17" i="6"/>
  <c r="J17" i="6"/>
  <c r="O16" i="6"/>
  <c r="J16" i="6"/>
  <c r="O15" i="6"/>
  <c r="G57" i="6" s="1"/>
  <c r="J15" i="6"/>
  <c r="O14" i="6"/>
  <c r="G56" i="6" s="1"/>
  <c r="J14" i="6"/>
  <c r="F56" i="6"/>
  <c r="O13" i="6"/>
  <c r="J13" i="6"/>
  <c r="O12" i="6"/>
  <c r="J12" i="6"/>
  <c r="O11" i="6"/>
  <c r="J11" i="6"/>
  <c r="O10" i="6"/>
  <c r="P10" i="6" s="1"/>
  <c r="Q10" i="6" s="1"/>
  <c r="J10" i="6"/>
  <c r="O9" i="6"/>
  <c r="J9" i="6"/>
  <c r="O8" i="6"/>
  <c r="J8" i="6"/>
  <c r="O7" i="6"/>
  <c r="J7" i="6"/>
  <c r="F7" i="6"/>
  <c r="J6" i="6"/>
  <c r="P5" i="6"/>
  <c r="Q5" i="6" s="1"/>
  <c r="J5" i="6"/>
  <c r="P41" i="6" l="1"/>
  <c r="Q41" i="6" s="1"/>
  <c r="P26" i="6"/>
  <c r="Q26" i="6" s="1"/>
  <c r="P28" i="6"/>
  <c r="Q28" i="6" s="1"/>
  <c r="P30" i="6"/>
  <c r="Q30" i="6" s="1"/>
  <c r="P32" i="6"/>
  <c r="Q32" i="6" s="1"/>
  <c r="P16" i="6"/>
  <c r="P25" i="6"/>
  <c r="Q25" i="6" s="1"/>
  <c r="P9" i="6"/>
  <c r="Q9" i="6" s="1"/>
  <c r="P13" i="6"/>
  <c r="Q13" i="6" s="1"/>
  <c r="K55" i="6" s="1"/>
  <c r="H23" i="3"/>
  <c r="P21" i="6"/>
  <c r="Q21" i="6" s="1"/>
  <c r="P43" i="6"/>
  <c r="Q43" i="6" s="1"/>
  <c r="P45" i="6"/>
  <c r="Q45" i="6" s="1"/>
  <c r="P33" i="6"/>
  <c r="Q33" i="6" s="1"/>
  <c r="P37" i="6"/>
  <c r="Q37" i="6" s="1"/>
  <c r="P18" i="6"/>
  <c r="Q18" i="6" s="1"/>
  <c r="P20" i="6"/>
  <c r="Q20" i="6" s="1"/>
  <c r="P31" i="6"/>
  <c r="Q31" i="6" s="1"/>
  <c r="P34" i="6"/>
  <c r="Q34" i="6" s="1"/>
  <c r="P36" i="6"/>
  <c r="Q36" i="6" s="1"/>
  <c r="P11" i="6"/>
  <c r="Q11" i="6" s="1"/>
  <c r="P8" i="6"/>
  <c r="Q8" i="6" s="1"/>
  <c r="K54" i="6" s="1"/>
  <c r="P12" i="6"/>
  <c r="Q12" i="6" s="1"/>
  <c r="P19" i="6"/>
  <c r="Q19" i="6" s="1"/>
  <c r="P22" i="6"/>
  <c r="Q22" i="6" s="1"/>
  <c r="P24" i="6"/>
  <c r="Q24" i="6" s="1"/>
  <c r="P35" i="6"/>
  <c r="Q35" i="6" s="1"/>
  <c r="P38" i="6"/>
  <c r="Q38" i="6" s="1"/>
  <c r="P40" i="6"/>
  <c r="Q40" i="6" s="1"/>
  <c r="Q16" i="6"/>
  <c r="P15" i="6"/>
  <c r="P14" i="6"/>
  <c r="H56" i="6" s="1"/>
  <c r="F47" i="6"/>
  <c r="G58" i="6"/>
  <c r="O47" i="6"/>
  <c r="F58" i="6"/>
  <c r="P6" i="6"/>
  <c r="P17" i="6"/>
  <c r="P7" i="6"/>
  <c r="Q7" i="6" s="1"/>
  <c r="Q14" i="6" l="1"/>
  <c r="K56" i="6" s="1"/>
  <c r="H57" i="6"/>
  <c r="Q15" i="6"/>
  <c r="Q17" i="6"/>
  <c r="Q6" i="6"/>
  <c r="P47" i="6"/>
  <c r="H58" i="6" l="1"/>
  <c r="K58" i="6"/>
  <c r="Q47" i="6"/>
  <c r="F65" i="6" l="1"/>
  <c r="F62" i="6" s="1"/>
  <c r="D24" i="3" l="1"/>
  <c r="F63" i="6"/>
  <c r="H63" i="6" s="1"/>
  <c r="H65" i="6"/>
  <c r="D25" i="3"/>
  <c r="H24" i="3" l="1"/>
  <c r="H25" i="3" s="1"/>
  <c r="H62" i="6"/>
</calcChain>
</file>

<file path=xl/sharedStrings.xml><?xml version="1.0" encoding="utf-8"?>
<sst xmlns="http://schemas.openxmlformats.org/spreadsheetml/2006/main" count="178" uniqueCount="87">
  <si>
    <t>品目</t>
    <rPh sb="0" eb="2">
      <t>ヒンモク</t>
    </rPh>
    <phoneticPr fontId="2"/>
  </si>
  <si>
    <t>千円</t>
    <rPh sb="0" eb="2">
      <t>センエン</t>
    </rPh>
    <phoneticPr fontId="2"/>
  </si>
  <si>
    <t>本年度実績</t>
    <rPh sb="0" eb="3">
      <t>ホンネンド</t>
    </rPh>
    <rPh sb="3" eb="5">
      <t>ジッセキ</t>
    </rPh>
    <phoneticPr fontId="2"/>
  </si>
  <si>
    <t>様式第３号（第７条関係）</t>
    <rPh sb="0" eb="2">
      <t>ヨウシキ</t>
    </rPh>
    <rPh sb="2" eb="3">
      <t>ダイ</t>
    </rPh>
    <rPh sb="4" eb="5">
      <t>ゴウ</t>
    </rPh>
    <rPh sb="6" eb="7">
      <t>ダイ</t>
    </rPh>
    <rPh sb="8" eb="9">
      <t>ジョウ</t>
    </rPh>
    <rPh sb="9" eb="11">
      <t>カンケイ</t>
    </rPh>
    <phoneticPr fontId="2"/>
  </si>
  <si>
    <t>事業実施主体：</t>
    <rPh sb="0" eb="2">
      <t>ジギョウ</t>
    </rPh>
    <rPh sb="2" eb="4">
      <t>ジッシ</t>
    </rPh>
    <rPh sb="4" eb="6">
      <t>シュタイ</t>
    </rPh>
    <phoneticPr fontId="2"/>
  </si>
  <si>
    <t>１　事業実績　※事業実績は対象国・地域ごとに作成すること。</t>
    <rPh sb="2" eb="4">
      <t>ジギョウ</t>
    </rPh>
    <rPh sb="4" eb="6">
      <t>ジッセキ</t>
    </rPh>
    <rPh sb="8" eb="10">
      <t>ジギョウ</t>
    </rPh>
    <rPh sb="10" eb="12">
      <t>ジッセキ</t>
    </rPh>
    <rPh sb="13" eb="15">
      <t>タイショウ</t>
    </rPh>
    <rPh sb="15" eb="16">
      <t>コク</t>
    </rPh>
    <rPh sb="17" eb="19">
      <t>チイキ</t>
    </rPh>
    <rPh sb="22" eb="24">
      <t>サクセイ</t>
    </rPh>
    <phoneticPr fontId="2"/>
  </si>
  <si>
    <t>（１）対象国・地域</t>
    <phoneticPr fontId="2"/>
  </si>
  <si>
    <t>（２）輸出産品</t>
    <phoneticPr fontId="2"/>
  </si>
  <si>
    <t>５　添付書類　</t>
    <rPh sb="2" eb="4">
      <t>テンプ</t>
    </rPh>
    <rPh sb="4" eb="6">
      <t>ショルイ</t>
    </rPh>
    <phoneticPr fontId="2"/>
  </si>
  <si>
    <t>※消費税法に規定する消費税の納税義務の免除、簡易課税制度の適用等により仕入控除税額が発生しない
　場合は、「無」に○をすること。</t>
    <phoneticPr fontId="2"/>
  </si>
  <si>
    <t>４　仕入控除税額発生の有無　　（　有　・　無　）</t>
    <rPh sb="2" eb="4">
      <t>シイ</t>
    </rPh>
    <rPh sb="4" eb="6">
      <t>コウジョ</t>
    </rPh>
    <rPh sb="6" eb="8">
      <t>ゼイガク</t>
    </rPh>
    <rPh sb="8" eb="10">
      <t>ハッセイ</t>
    </rPh>
    <rPh sb="11" eb="12">
      <t>ユウ</t>
    </rPh>
    <rPh sb="12" eb="13">
      <t>ム</t>
    </rPh>
    <rPh sb="17" eb="18">
      <t>アリ</t>
    </rPh>
    <rPh sb="21" eb="22">
      <t>ナシ</t>
    </rPh>
    <phoneticPr fontId="2"/>
  </si>
  <si>
    <t>区　分</t>
    <rPh sb="0" eb="3">
      <t>クブン</t>
    </rPh>
    <phoneticPr fontId="12"/>
  </si>
  <si>
    <t>明　細</t>
    <rPh sb="0" eb="1">
      <t>メイ</t>
    </rPh>
    <rPh sb="2" eb="3">
      <t>ホソ</t>
    </rPh>
    <phoneticPr fontId="12"/>
  </si>
  <si>
    <t>日本円</t>
    <rPh sb="0" eb="3">
      <t>ニホンエン</t>
    </rPh>
    <phoneticPr fontId="12"/>
  </si>
  <si>
    <t>合計</t>
    <rPh sb="0" eb="2">
      <t>ゴウケイ</t>
    </rPh>
    <phoneticPr fontId="12"/>
  </si>
  <si>
    <t>【総括表】</t>
    <rPh sb="1" eb="4">
      <t>ソウカツヒョウ</t>
    </rPh>
    <phoneticPr fontId="12"/>
  </si>
  <si>
    <t>区分</t>
    <rPh sb="0" eb="2">
      <t>クブン</t>
    </rPh>
    <phoneticPr fontId="12"/>
  </si>
  <si>
    <t>役務費</t>
    <rPh sb="0" eb="3">
      <t>エキムヒ</t>
    </rPh>
    <phoneticPr fontId="12"/>
  </si>
  <si>
    <t>印刷製本費</t>
    <rPh sb="0" eb="2">
      <t>インサツ</t>
    </rPh>
    <rPh sb="2" eb="4">
      <t>セイホン</t>
    </rPh>
    <rPh sb="4" eb="5">
      <t>ヒ</t>
    </rPh>
    <phoneticPr fontId="12"/>
  </si>
  <si>
    <t>広告宣伝費</t>
    <rPh sb="0" eb="2">
      <t>コウコク</t>
    </rPh>
    <rPh sb="2" eb="5">
      <t>センデンヒ</t>
    </rPh>
    <phoneticPr fontId="12"/>
  </si>
  <si>
    <t>【収支】</t>
    <rPh sb="1" eb="3">
      <t>シュウシ</t>
    </rPh>
    <phoneticPr fontId="12"/>
  </si>
  <si>
    <t>比較増減</t>
    <rPh sb="0" eb="2">
      <t>ヒカク</t>
    </rPh>
    <rPh sb="2" eb="4">
      <t>ゾウゲン</t>
    </rPh>
    <phoneticPr fontId="12"/>
  </si>
  <si>
    <t>備考</t>
    <rPh sb="0" eb="2">
      <t>ビコウ</t>
    </rPh>
    <phoneticPr fontId="12"/>
  </si>
  <si>
    <t>他の補助金</t>
    <rPh sb="0" eb="1">
      <t>ホカ</t>
    </rPh>
    <rPh sb="2" eb="5">
      <t>ホジョキン</t>
    </rPh>
    <phoneticPr fontId="12"/>
  </si>
  <si>
    <t>県補助金</t>
    <rPh sb="0" eb="1">
      <t>ケン</t>
    </rPh>
    <rPh sb="1" eb="4">
      <t>ホジョキン</t>
    </rPh>
    <phoneticPr fontId="12"/>
  </si>
  <si>
    <t>事業主体</t>
    <rPh sb="0" eb="2">
      <t>ジギョウ</t>
    </rPh>
    <rPh sb="2" eb="4">
      <t>シュタイ</t>
    </rPh>
    <phoneticPr fontId="12"/>
  </si>
  <si>
    <t>令和</t>
    <rPh sb="0" eb="2">
      <t>レイワ</t>
    </rPh>
    <phoneticPr fontId="2"/>
  </si>
  <si>
    <t>年</t>
    <rPh sb="0" eb="1">
      <t>ネン</t>
    </rPh>
    <phoneticPr fontId="2"/>
  </si>
  <si>
    <t>月</t>
    <rPh sb="0" eb="1">
      <t>ガツ</t>
    </rPh>
    <phoneticPr fontId="2"/>
  </si>
  <si>
    <t>日</t>
    <rPh sb="0" eb="1">
      <t>ニチ</t>
    </rPh>
    <phoneticPr fontId="2"/>
  </si>
  <si>
    <t>　鳥取県知事　平井　伸治　様</t>
    <rPh sb="1" eb="3">
      <t>トットリ</t>
    </rPh>
    <rPh sb="3" eb="6">
      <t>ケンチジ</t>
    </rPh>
    <rPh sb="7" eb="9">
      <t>ヒライ</t>
    </rPh>
    <rPh sb="10" eb="12">
      <t>シンジ</t>
    </rPh>
    <rPh sb="13" eb="14">
      <t>サマ</t>
    </rPh>
    <phoneticPr fontId="2"/>
  </si>
  <si>
    <t>住所</t>
    <rPh sb="0" eb="2">
      <t>ジュウショ</t>
    </rPh>
    <phoneticPr fontId="2"/>
  </si>
  <si>
    <t xml:space="preserve">〒
</t>
    <phoneticPr fontId="2"/>
  </si>
  <si>
    <t>　令和　年　　月　　日第　　　　　　　　　　　　号による交付決定に係る事業の実績について、鳥取県補助金等交付規則第１７条第１項の規定により、下記のとおり報告します。</t>
    <rPh sb="1" eb="3">
      <t>レイワ</t>
    </rPh>
    <rPh sb="4" eb="5">
      <t>ネン</t>
    </rPh>
    <rPh sb="7" eb="8">
      <t>ガツ</t>
    </rPh>
    <rPh sb="10" eb="11">
      <t>ニチ</t>
    </rPh>
    <rPh sb="11" eb="12">
      <t>ダイ</t>
    </rPh>
    <rPh sb="24" eb="25">
      <t>ゴウ</t>
    </rPh>
    <rPh sb="28" eb="30">
      <t>コウフ</t>
    </rPh>
    <rPh sb="30" eb="32">
      <t>ケッテイ</t>
    </rPh>
    <rPh sb="33" eb="34">
      <t>カカ</t>
    </rPh>
    <rPh sb="35" eb="37">
      <t>ジギョウ</t>
    </rPh>
    <rPh sb="38" eb="40">
      <t>ジッセキ</t>
    </rPh>
    <rPh sb="45" eb="48">
      <t>トットリケン</t>
    </rPh>
    <rPh sb="48" eb="51">
      <t>ホジョキン</t>
    </rPh>
    <rPh sb="51" eb="52">
      <t>ナド</t>
    </rPh>
    <rPh sb="52" eb="54">
      <t>コウフ</t>
    </rPh>
    <rPh sb="54" eb="56">
      <t>キソク</t>
    </rPh>
    <rPh sb="56" eb="57">
      <t>ダイ</t>
    </rPh>
    <rPh sb="59" eb="60">
      <t>ジョウ</t>
    </rPh>
    <rPh sb="60" eb="61">
      <t>ダイ</t>
    </rPh>
    <rPh sb="62" eb="63">
      <t>コウ</t>
    </rPh>
    <rPh sb="64" eb="66">
      <t>キテイ</t>
    </rPh>
    <rPh sb="70" eb="72">
      <t>カキ</t>
    </rPh>
    <rPh sb="76" eb="78">
      <t>ホウコク</t>
    </rPh>
    <phoneticPr fontId="2"/>
  </si>
  <si>
    <t>企業・団体名</t>
    <rPh sb="0" eb="2">
      <t>キギョウ</t>
    </rPh>
    <rPh sb="3" eb="5">
      <t>ダンタイ</t>
    </rPh>
    <rPh sb="5" eb="6">
      <t>メイ</t>
    </rPh>
    <phoneticPr fontId="2"/>
  </si>
  <si>
    <t>代表者職氏名　　　　　　　　　　　　印</t>
    <rPh sb="0" eb="3">
      <t>ダイヒョウシャ</t>
    </rPh>
    <rPh sb="3" eb="4">
      <t>ショク</t>
    </rPh>
    <rPh sb="4" eb="6">
      <t>シメイ</t>
    </rPh>
    <rPh sb="18" eb="19">
      <t>イン</t>
    </rPh>
    <phoneticPr fontId="2"/>
  </si>
  <si>
    <t>記</t>
    <rPh sb="0" eb="1">
      <t>キ</t>
    </rPh>
    <phoneticPr fontId="2"/>
  </si>
  <si>
    <t>補助事業等の名称</t>
    <rPh sb="0" eb="2">
      <t>ホジョ</t>
    </rPh>
    <rPh sb="2" eb="4">
      <t>ジギョウ</t>
    </rPh>
    <rPh sb="4" eb="5">
      <t>ナド</t>
    </rPh>
    <rPh sb="6" eb="8">
      <t>メイショウ</t>
    </rPh>
    <phoneticPr fontId="2"/>
  </si>
  <si>
    <t>交付決定</t>
    <rPh sb="0" eb="2">
      <t>コウフ</t>
    </rPh>
    <rPh sb="2" eb="4">
      <t>ケッテイ</t>
    </rPh>
    <phoneticPr fontId="2"/>
  </si>
  <si>
    <t>添付書類</t>
    <rPh sb="0" eb="2">
      <t>テンプ</t>
    </rPh>
    <rPh sb="2" eb="4">
      <t>ショルイ</t>
    </rPh>
    <phoneticPr fontId="2"/>
  </si>
  <si>
    <t>算定基準額</t>
    <rPh sb="0" eb="2">
      <t>サンテイ</t>
    </rPh>
    <rPh sb="2" eb="4">
      <t>キジュン</t>
    </rPh>
    <rPh sb="4" eb="5">
      <t>ガク</t>
    </rPh>
    <phoneticPr fontId="2"/>
  </si>
  <si>
    <t>交付決定額</t>
    <rPh sb="0" eb="2">
      <t>コウフ</t>
    </rPh>
    <rPh sb="2" eb="4">
      <t>ケッテイ</t>
    </rPh>
    <rPh sb="4" eb="5">
      <t>ガク</t>
    </rPh>
    <phoneticPr fontId="2"/>
  </si>
  <si>
    <t>　１　実績報告書及び収支決算書（交付要綱様式第３号）
　２　その他関係書類</t>
    <rPh sb="3" eb="5">
      <t>ジッセキ</t>
    </rPh>
    <rPh sb="5" eb="8">
      <t>ホウコクショ</t>
    </rPh>
    <rPh sb="8" eb="9">
      <t>オヨ</t>
    </rPh>
    <rPh sb="10" eb="12">
      <t>シュウシ</t>
    </rPh>
    <rPh sb="12" eb="14">
      <t>ケッサン</t>
    </rPh>
    <rPh sb="14" eb="15">
      <t>ショ</t>
    </rPh>
    <rPh sb="16" eb="18">
      <t>コウフ</t>
    </rPh>
    <rPh sb="18" eb="20">
      <t>ヨウコウ</t>
    </rPh>
    <rPh sb="20" eb="22">
      <t>ヨウシキ</t>
    </rPh>
    <rPh sb="22" eb="23">
      <t>ダイ</t>
    </rPh>
    <rPh sb="24" eb="25">
      <t>ゴウ</t>
    </rPh>
    <rPh sb="32" eb="33">
      <t>タ</t>
    </rPh>
    <rPh sb="33" eb="35">
      <t>カンケイ</t>
    </rPh>
    <rPh sb="35" eb="37">
      <t>ショルイ</t>
    </rPh>
    <phoneticPr fontId="2"/>
  </si>
  <si>
    <t>実　　績</t>
    <rPh sb="0" eb="1">
      <t>ジツ</t>
    </rPh>
    <rPh sb="3" eb="4">
      <t>イサオ</t>
    </rPh>
    <phoneticPr fontId="2"/>
  </si>
  <si>
    <t>差　　引</t>
    <rPh sb="0" eb="1">
      <t>サ</t>
    </rPh>
    <rPh sb="3" eb="4">
      <t>イン</t>
    </rPh>
    <phoneticPr fontId="2"/>
  </si>
  <si>
    <t>以下自動計算</t>
    <rPh sb="0" eb="2">
      <t>イカ</t>
    </rPh>
    <rPh sb="2" eb="4">
      <t>ジドウ</t>
    </rPh>
    <rPh sb="4" eb="6">
      <t>ケイサン</t>
    </rPh>
    <phoneticPr fontId="2"/>
  </si>
  <si>
    <t>円</t>
    <rPh sb="0" eb="1">
      <t>エン</t>
    </rPh>
    <phoneticPr fontId="2"/>
  </si>
  <si>
    <t>３　事業完了年月日　　　　年　　月　　日</t>
    <phoneticPr fontId="2"/>
  </si>
  <si>
    <t>【経費明細】</t>
    <rPh sb="1" eb="3">
      <t>ケイヒ</t>
    </rPh>
    <rPh sb="3" eb="5">
      <t>メイサイ</t>
    </rPh>
    <phoneticPr fontId="12"/>
  </si>
  <si>
    <t>為替レート</t>
    <rPh sb="0" eb="2">
      <t>カワセ</t>
    </rPh>
    <phoneticPr fontId="12"/>
  </si>
  <si>
    <t>消費
税率</t>
    <rPh sb="0" eb="2">
      <t>ショウヒ</t>
    </rPh>
    <rPh sb="3" eb="5">
      <t>ゼイリツ</t>
    </rPh>
    <rPh sb="4" eb="5">
      <t>リツ</t>
    </rPh>
    <phoneticPr fontId="12"/>
  </si>
  <si>
    <t>消費税額</t>
    <rPh sb="0" eb="3">
      <t>ショウヒゼイ</t>
    </rPh>
    <rPh sb="3" eb="4">
      <t>ガク</t>
    </rPh>
    <phoneticPr fontId="12"/>
  </si>
  <si>
    <t>現地</t>
    <rPh sb="0" eb="2">
      <t>ゲンチ</t>
    </rPh>
    <phoneticPr fontId="12"/>
  </si>
  <si>
    <t>通貨</t>
    <rPh sb="0" eb="2">
      <t>ツウカ</t>
    </rPh>
    <phoneticPr fontId="12"/>
  </si>
  <si>
    <t>現地通貨単位</t>
    <rPh sb="0" eb="2">
      <t>ゲンチ</t>
    </rPh>
    <rPh sb="2" eb="4">
      <t>ツウカ</t>
    </rPh>
    <rPh sb="4" eb="6">
      <t>タンイ</t>
    </rPh>
    <phoneticPr fontId="12"/>
  </si>
  <si>
    <t>円価格</t>
    <rPh sb="0" eb="1">
      <t>エン</t>
    </rPh>
    <rPh sb="1" eb="3">
      <t>カカク</t>
    </rPh>
    <phoneticPr fontId="12"/>
  </si>
  <si>
    <t>円</t>
    <rPh sb="0" eb="1">
      <t>エン</t>
    </rPh>
    <phoneticPr fontId="12"/>
  </si>
  <si>
    <t>本年度
精算額</t>
    <rPh sb="0" eb="3">
      <t>ホンネンド</t>
    </rPh>
    <rPh sb="4" eb="7">
      <t>セイサンガク</t>
    </rPh>
    <phoneticPr fontId="12"/>
  </si>
  <si>
    <t>本年度
予算額</t>
    <rPh sb="0" eb="3">
      <t>ホンネンド</t>
    </rPh>
    <rPh sb="4" eb="6">
      <t>ヨサン</t>
    </rPh>
    <rPh sb="6" eb="7">
      <t>ガク</t>
    </rPh>
    <phoneticPr fontId="12"/>
  </si>
  <si>
    <t>　　　２　事業を委託する場合は、備考欄に委託先名を記載すること。</t>
    <rPh sb="5" eb="7">
      <t>ジギョウ</t>
    </rPh>
    <rPh sb="8" eb="10">
      <t>イタク</t>
    </rPh>
    <rPh sb="12" eb="14">
      <t>バアイ</t>
    </rPh>
    <rPh sb="16" eb="18">
      <t>ビコウ</t>
    </rPh>
    <rPh sb="18" eb="19">
      <t>ラン</t>
    </rPh>
    <rPh sb="20" eb="22">
      <t>イタク</t>
    </rPh>
    <rPh sb="22" eb="23">
      <t>サキ</t>
    </rPh>
    <rPh sb="23" eb="24">
      <t>メイ</t>
    </rPh>
    <rPh sb="25" eb="27">
      <t>キサイ</t>
    </rPh>
    <phoneticPr fontId="2"/>
  </si>
  <si>
    <t>２　経費　　　別紙（実績報告用）のとおり</t>
    <rPh sb="2" eb="4">
      <t>ケイヒ</t>
    </rPh>
    <rPh sb="7" eb="9">
      <t>ベッシ</t>
    </rPh>
    <rPh sb="10" eb="12">
      <t>ジッセキ</t>
    </rPh>
    <rPh sb="12" eb="14">
      <t>ホウコク</t>
    </rPh>
    <rPh sb="14" eb="15">
      <t>ヨウ</t>
    </rPh>
    <phoneticPr fontId="2"/>
  </si>
  <si>
    <t>＝</t>
    <phoneticPr fontId="12"/>
  </si>
  <si>
    <t>＝</t>
    <phoneticPr fontId="12"/>
  </si>
  <si>
    <t>＝</t>
    <phoneticPr fontId="12"/>
  </si>
  <si>
    <t>＝</t>
    <phoneticPr fontId="12"/>
  </si>
  <si>
    <t>＝</t>
    <phoneticPr fontId="12"/>
  </si>
  <si>
    <t>別紙（実績報告用）</t>
    <rPh sb="0" eb="2">
      <t>ベッシ</t>
    </rPh>
    <rPh sb="3" eb="5">
      <t>ジッセキ</t>
    </rPh>
    <rPh sb="5" eb="8">
      <t>ホウコクヨウ</t>
    </rPh>
    <phoneticPr fontId="12"/>
  </si>
  <si>
    <t>補助事業に要する経費</t>
    <rPh sb="0" eb="2">
      <t>ホジョ</t>
    </rPh>
    <rPh sb="2" eb="4">
      <t>ジギョウ</t>
    </rPh>
    <rPh sb="5" eb="6">
      <t>ヨウ</t>
    </rPh>
    <rPh sb="8" eb="10">
      <t>ケイヒ</t>
    </rPh>
    <phoneticPr fontId="12"/>
  </si>
  <si>
    <t>補助事業に要する経費</t>
    <phoneticPr fontId="12"/>
  </si>
  <si>
    <t>補助対象
経費</t>
    <rPh sb="0" eb="2">
      <t>ホジョ</t>
    </rPh>
    <rPh sb="2" eb="4">
      <t>タイショウ</t>
    </rPh>
    <rPh sb="5" eb="7">
      <t>ケイヒ</t>
    </rPh>
    <phoneticPr fontId="12"/>
  </si>
  <si>
    <t>（注）１　「補助事業に要する経費」欄には、消費税及び地方消費税込みの金額を記載すること。</t>
    <rPh sb="1" eb="2">
      <t>チュウ</t>
    </rPh>
    <rPh sb="6" eb="8">
      <t>ホジョ</t>
    </rPh>
    <rPh sb="8" eb="10">
      <t>ジギョウ</t>
    </rPh>
    <rPh sb="11" eb="12">
      <t>ヨウ</t>
    </rPh>
    <rPh sb="14" eb="16">
      <t>ケイヒ</t>
    </rPh>
    <rPh sb="17" eb="18">
      <t>ラン</t>
    </rPh>
    <rPh sb="21" eb="24">
      <t>ショウヒゼイ</t>
    </rPh>
    <rPh sb="24" eb="25">
      <t>オヨ</t>
    </rPh>
    <rPh sb="26" eb="28">
      <t>チホウ</t>
    </rPh>
    <rPh sb="28" eb="31">
      <t>ショウヒゼイ</t>
    </rPh>
    <rPh sb="31" eb="32">
      <t>コ</t>
    </rPh>
    <rPh sb="34" eb="36">
      <t>キンガク</t>
    </rPh>
    <rPh sb="37" eb="39">
      <t>キサイ</t>
    </rPh>
    <phoneticPr fontId="2"/>
  </si>
  <si>
    <t>番号</t>
    <rPh sb="0" eb="2">
      <t>バンゴウ</t>
    </rPh>
    <phoneticPr fontId="12"/>
  </si>
  <si>
    <t>（３）輸出実績及び活動（本補助金の補助対象とする品目のみで可）</t>
    <rPh sb="3" eb="5">
      <t>ユシュツ</t>
    </rPh>
    <rPh sb="5" eb="7">
      <t>ジッセキ</t>
    </rPh>
    <rPh sb="7" eb="8">
      <t>オヨ</t>
    </rPh>
    <rPh sb="9" eb="11">
      <t>カツドウ</t>
    </rPh>
    <rPh sb="12" eb="13">
      <t>ホン</t>
    </rPh>
    <rPh sb="13" eb="16">
      <t>ホジョキン</t>
    </rPh>
    <rPh sb="17" eb="19">
      <t>ホジョ</t>
    </rPh>
    <rPh sb="19" eb="21">
      <t>タイショウ</t>
    </rPh>
    <rPh sb="24" eb="26">
      <t>ヒンモク</t>
    </rPh>
    <rPh sb="29" eb="30">
      <t>カ</t>
    </rPh>
    <phoneticPr fontId="2"/>
  </si>
  <si>
    <t xml:space="preserve">（４）事業内容　※具体的な取組内容を記載すること。
</t>
    <rPh sb="3" eb="5">
      <t>ジギョウ</t>
    </rPh>
    <rPh sb="5" eb="7">
      <t>ナイヨウ</t>
    </rPh>
    <rPh sb="9" eb="12">
      <t>グタイテキ</t>
    </rPh>
    <rPh sb="13" eb="15">
      <t>トリクミ</t>
    </rPh>
    <rPh sb="15" eb="17">
      <t>ナイヨウ</t>
    </rPh>
    <rPh sb="18" eb="20">
      <t>キサイ</t>
    </rPh>
    <phoneticPr fontId="2"/>
  </si>
  <si>
    <t>使用料・出展料</t>
    <rPh sb="0" eb="3">
      <t>シヨウリョウ</t>
    </rPh>
    <rPh sb="4" eb="7">
      <t>シュッテンリョウ</t>
    </rPh>
    <phoneticPr fontId="12"/>
  </si>
  <si>
    <t>支払日</t>
    <rPh sb="0" eb="2">
      <t>シハライ</t>
    </rPh>
    <rPh sb="2" eb="3">
      <t>ヒ</t>
    </rPh>
    <phoneticPr fontId="2"/>
  </si>
  <si>
    <t xml:space="preserve">（５）今後の展開
</t>
    <rPh sb="3" eb="5">
      <t>コンゴ</t>
    </rPh>
    <rPh sb="6" eb="8">
      <t>テンカイ</t>
    </rPh>
    <phoneticPr fontId="2"/>
  </si>
  <si>
    <t>※補助事業の成果を補助事業者が確認した日（令和２年度内）を記載すること。</t>
    <rPh sb="29" eb="31">
      <t>キサイ</t>
    </rPh>
    <phoneticPr fontId="2"/>
  </si>
  <si>
    <t>国・地域</t>
    <rPh sb="0" eb="1">
      <t>クニ</t>
    </rPh>
    <rPh sb="2" eb="4">
      <t>チイキ</t>
    </rPh>
    <phoneticPr fontId="2"/>
  </si>
  <si>
    <t>税引後
経費</t>
    <rPh sb="0" eb="1">
      <t>ゼイ</t>
    </rPh>
    <rPh sb="1" eb="2">
      <t>ヒ</t>
    </rPh>
    <rPh sb="2" eb="3">
      <t>ゴ</t>
    </rPh>
    <rPh sb="4" eb="6">
      <t>ケイヒ</t>
    </rPh>
    <phoneticPr fontId="12"/>
  </si>
  <si>
    <t>事業者名：
対象国・地域：</t>
    <rPh sb="0" eb="3">
      <t>ジギョウシャ</t>
    </rPh>
    <rPh sb="3" eb="4">
      <t>メイ</t>
    </rPh>
    <rPh sb="6" eb="8">
      <t>タイショウ</t>
    </rPh>
    <rPh sb="8" eb="9">
      <t>クニ</t>
    </rPh>
    <rPh sb="10" eb="12">
      <t>チイキ</t>
    </rPh>
    <phoneticPr fontId="12"/>
  </si>
  <si>
    <t>※他の補助金の所管先等に報告した事業報告書の写し（本補助金実績報告時に事業が完了している場合）</t>
    <phoneticPr fontId="2"/>
  </si>
  <si>
    <t>※補助対象経費を確認出来る書類の写し、成果物及び実施・参加したイベントの写真等。</t>
    <rPh sb="16" eb="17">
      <t>ウツ</t>
    </rPh>
    <phoneticPr fontId="2"/>
  </si>
  <si>
    <t>単位：円</t>
    <rPh sb="0" eb="2">
      <t>タンイ</t>
    </rPh>
    <rPh sb="3" eb="4">
      <t>エン</t>
    </rPh>
    <phoneticPr fontId="2"/>
  </si>
  <si>
    <t>令和2年度 新型コロナウイルス感染症に対応した輸出促進活動支援事業費補助金実績報告書　</t>
    <rPh sb="0" eb="2">
      <t>レイワ</t>
    </rPh>
    <rPh sb="3" eb="5">
      <t>ネンド</t>
    </rPh>
    <rPh sb="19" eb="21">
      <t>タイオウ</t>
    </rPh>
    <rPh sb="34" eb="37">
      <t>ホジョキン</t>
    </rPh>
    <rPh sb="37" eb="39">
      <t>ジッセキ</t>
    </rPh>
    <rPh sb="39" eb="42">
      <t>ホウコクショ</t>
    </rPh>
    <phoneticPr fontId="2"/>
  </si>
  <si>
    <t>令和2年度新型コロナウイルス感染症に対応した輸出促進活動支援事業費補助金
○○○○○○○（○月）</t>
    <rPh sb="0" eb="2">
      <t>レイワ</t>
    </rPh>
    <rPh sb="3" eb="5">
      <t>ネンド</t>
    </rPh>
    <rPh sb="18" eb="20">
      <t>タイオウ</t>
    </rPh>
    <rPh sb="33" eb="36">
      <t>ホジョキン</t>
    </rPh>
    <rPh sb="46" eb="47">
      <t>ガツ</t>
    </rPh>
    <phoneticPr fontId="2"/>
  </si>
  <si>
    <t>令和2年度 新型コロナウイルス感染症に対応した輸出促進活動支援事業費補助金
実績報告書及び収支決算書</t>
    <rPh sb="0" eb="2">
      <t>レイワ</t>
    </rPh>
    <rPh sb="3" eb="5">
      <t>ネンド</t>
    </rPh>
    <rPh sb="4" eb="5">
      <t>ド</t>
    </rPh>
    <rPh sb="19" eb="21">
      <t>タイオウ</t>
    </rPh>
    <rPh sb="38" eb="43">
      <t>ジッセキホウコクショ</t>
    </rPh>
    <rPh sb="43" eb="44">
      <t>オヨ</t>
    </rPh>
    <rPh sb="45" eb="47">
      <t>シュウシ</t>
    </rPh>
    <rPh sb="47" eb="49">
      <t>ケッサン</t>
    </rPh>
    <rPh sb="49" eb="5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</si>
</sst>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0_);[Red]\(0\)"/>
    <numFmt numFmtId="179" formatCode="#,##0_);[Red]\(#,##0\)"/>
    <numFmt numFmtId="180" formatCode="#,##0;&quot;△ &quot;#,##0"/>
    <numFmt numFmtId="181" formatCode="&quot;¥&quot;#,##0_);[Red]\(&quot;¥&quot;#,##0\)"/>
    <numFmt numFmtId="182" formatCode="0;\-0;;@"/>
    <numFmt numFmtId="183" formatCode="#,##0.00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ＭＳ 明朝"/>
      <family val="1"/>
      <charset val="128"/>
    </font>
    <font>
      <sz val="11"/>
      <name val="ＭＳ 明朝"/>
      <family val="1"/>
      <charset val="128"/>
    </font>
    <font>
      <sz val="10"/>
      <name val="ＭＳ 明朝"/>
      <family val="1"/>
      <charset val="128"/>
    </font>
    <font>
      <sz val="11"/>
      <color theme="1"/>
      <name val="ＭＳ Ｐゴシック"/>
      <family val="3"/>
      <charset val="128"/>
    </font>
    <font>
      <sz val="12"/>
      <color theme="1"/>
      <name val="ＭＳ Ｐゴシック"/>
      <family val="3"/>
      <charset val="128"/>
    </font>
    <font>
      <sz val="12"/>
      <color theme="1"/>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sz val="8"/>
      <name val="ＭＳ 明朝"/>
      <family val="1"/>
      <charset val="128"/>
    </font>
    <font>
      <sz val="11"/>
      <name val="游ゴシック"/>
      <family val="2"/>
      <charset val="128"/>
      <scheme val="minor"/>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208">
    <xf numFmtId="0" fontId="0" fillId="0" borderId="0" xfId="0">
      <alignment vertical="center"/>
    </xf>
    <xf numFmtId="0" fontId="0" fillId="0" borderId="0" xfId="0" applyBorder="1">
      <alignment vertical="center"/>
    </xf>
    <xf numFmtId="0" fontId="3" fillId="0" borderId="0" xfId="0" applyFont="1">
      <alignment vertical="center"/>
    </xf>
    <xf numFmtId="0" fontId="5" fillId="0" borderId="0" xfId="0" applyFont="1" applyBorder="1">
      <alignment vertical="center"/>
    </xf>
    <xf numFmtId="0" fontId="4" fillId="0" borderId="0" xfId="0" applyFont="1" applyBorder="1">
      <alignmen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9" fillId="0" borderId="8" xfId="0" applyFont="1" applyBorder="1" applyAlignment="1">
      <alignment horizontal="left" vertical="center"/>
    </xf>
    <xf numFmtId="0" fontId="10" fillId="0" borderId="0"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pplyAlignment="1">
      <alignment vertical="center" wrapText="1"/>
    </xf>
    <xf numFmtId="0" fontId="10" fillId="0" borderId="8" xfId="0" applyFont="1" applyBorder="1" applyAlignment="1">
      <alignment horizontal="left" vertical="center"/>
    </xf>
    <xf numFmtId="0" fontId="10" fillId="0" borderId="8" xfId="0" applyFont="1" applyBorder="1" applyAlignment="1">
      <alignment vertical="center" wrapText="1"/>
    </xf>
    <xf numFmtId="0" fontId="10" fillId="0" borderId="9" xfId="0" applyFont="1" applyBorder="1">
      <alignment vertical="center"/>
    </xf>
    <xf numFmtId="0" fontId="10" fillId="0" borderId="0" xfId="0" applyFont="1" applyBorder="1" applyAlignment="1">
      <alignment vertical="center"/>
    </xf>
    <xf numFmtId="0" fontId="5" fillId="0" borderId="0" xfId="2" applyFont="1" applyAlignment="1"/>
    <xf numFmtId="0" fontId="5" fillId="0" borderId="16" xfId="2" applyFont="1" applyFill="1" applyBorder="1" applyAlignment="1">
      <alignment vertical="center" wrapText="1"/>
    </xf>
    <xf numFmtId="176" fontId="5" fillId="0" borderId="16" xfId="2" applyNumberFormat="1" applyFont="1" applyFill="1" applyBorder="1" applyAlignment="1">
      <alignment vertical="center"/>
    </xf>
    <xf numFmtId="178" fontId="5" fillId="0" borderId="16" xfId="2" applyNumberFormat="1" applyFont="1" applyFill="1" applyBorder="1" applyAlignment="1">
      <alignment horizontal="right" vertical="center"/>
    </xf>
    <xf numFmtId="176" fontId="5" fillId="0" borderId="17" xfId="2" applyNumberFormat="1" applyFont="1" applyFill="1" applyBorder="1" applyAlignment="1">
      <alignment vertical="center"/>
    </xf>
    <xf numFmtId="0" fontId="5" fillId="0" borderId="18" xfId="2" applyFont="1" applyFill="1" applyBorder="1" applyAlignment="1">
      <alignment vertical="center" wrapText="1"/>
    </xf>
    <xf numFmtId="0" fontId="5" fillId="0" borderId="17" xfId="2" applyFont="1" applyFill="1" applyBorder="1" applyAlignment="1">
      <alignment vertical="center" wrapText="1"/>
    </xf>
    <xf numFmtId="0" fontId="5" fillId="0" borderId="19" xfId="2" applyFont="1" applyFill="1" applyBorder="1" applyAlignment="1">
      <alignment vertical="center" wrapText="1"/>
    </xf>
    <xf numFmtId="176" fontId="5" fillId="0" borderId="19" xfId="2" applyNumberFormat="1" applyFont="1" applyFill="1" applyBorder="1" applyAlignment="1">
      <alignment vertical="center"/>
    </xf>
    <xf numFmtId="178" fontId="5" fillId="0" borderId="15" xfId="2" applyNumberFormat="1" applyFont="1" applyFill="1" applyBorder="1" applyAlignment="1">
      <alignment horizontal="right" vertical="center"/>
    </xf>
    <xf numFmtId="176" fontId="5" fillId="0" borderId="15" xfId="2" applyNumberFormat="1" applyFont="1" applyFill="1" applyBorder="1" applyAlignment="1">
      <alignment vertical="center"/>
    </xf>
    <xf numFmtId="0" fontId="5" fillId="0" borderId="6" xfId="2" applyFont="1" applyFill="1" applyBorder="1" applyAlignment="1">
      <alignment vertical="center" wrapText="1"/>
    </xf>
    <xf numFmtId="176" fontId="5" fillId="0" borderId="1" xfId="2" applyNumberFormat="1" applyFont="1" applyBorder="1" applyAlignment="1">
      <alignment vertical="center"/>
    </xf>
    <xf numFmtId="0" fontId="5" fillId="0" borderId="1" xfId="2" applyFont="1" applyBorder="1" applyAlignment="1">
      <alignment vertical="center"/>
    </xf>
    <xf numFmtId="0" fontId="5" fillId="0" borderId="0" xfId="2" applyFont="1" applyBorder="1" applyAlignment="1">
      <alignment horizontal="center" vertical="center"/>
    </xf>
    <xf numFmtId="176" fontId="5" fillId="0" borderId="0" xfId="2" applyNumberFormat="1" applyFont="1" applyBorder="1" applyAlignment="1">
      <alignment vertical="center"/>
    </xf>
    <xf numFmtId="0" fontId="5" fillId="0" borderId="0" xfId="2" applyFont="1" applyBorder="1" applyAlignment="1">
      <alignment vertical="center"/>
    </xf>
    <xf numFmtId="176" fontId="5" fillId="0" borderId="0" xfId="2" applyNumberFormat="1" applyFont="1" applyAlignment="1"/>
    <xf numFmtId="177" fontId="5" fillId="0" borderId="0" xfId="2" applyNumberFormat="1" applyFont="1" applyAlignment="1"/>
    <xf numFmtId="0" fontId="5" fillId="0" borderId="0" xfId="2" applyFont="1" applyBorder="1" applyAlignment="1"/>
    <xf numFmtId="3" fontId="5" fillId="0" borderId="0" xfId="2" applyNumberFormat="1" applyFont="1" applyBorder="1" applyAlignment="1"/>
    <xf numFmtId="38" fontId="5" fillId="0" borderId="0" xfId="3" applyFont="1" applyBorder="1" applyAlignment="1">
      <alignment vertical="center"/>
    </xf>
    <xf numFmtId="3" fontId="5" fillId="0" borderId="0" xfId="2" applyNumberFormat="1" applyFont="1" applyBorder="1" applyAlignment="1">
      <alignment vertical="center"/>
    </xf>
    <xf numFmtId="3" fontId="5" fillId="0" borderId="0" xfId="2" applyNumberFormat="1" applyFont="1" applyBorder="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xf>
    <xf numFmtId="0" fontId="13" fillId="0" borderId="0" xfId="0" applyFont="1">
      <alignment vertical="center"/>
    </xf>
    <xf numFmtId="179" fontId="4" fillId="2" borderId="11" xfId="0" applyNumberFormat="1" applyFont="1" applyFill="1" applyBorder="1" applyAlignment="1">
      <alignment vertical="center"/>
    </xf>
    <xf numFmtId="179" fontId="4" fillId="2" borderId="13" xfId="0" applyNumberFormat="1" applyFont="1" applyFill="1" applyBorder="1" applyAlignment="1">
      <alignment vertical="center"/>
    </xf>
    <xf numFmtId="0" fontId="6" fillId="0" borderId="0" xfId="2" applyFont="1" applyAlignment="1"/>
    <xf numFmtId="181" fontId="5" fillId="0" borderId="10" xfId="2" applyNumberFormat="1" applyFont="1" applyBorder="1" applyAlignment="1">
      <alignment horizontal="center" vertical="center"/>
    </xf>
    <xf numFmtId="181" fontId="6" fillId="0" borderId="22" xfId="2" applyNumberFormat="1" applyFont="1" applyBorder="1" applyAlignment="1">
      <alignment horizontal="center" vertical="center"/>
    </xf>
    <xf numFmtId="0" fontId="5" fillId="0" borderId="16" xfId="2" applyFont="1" applyBorder="1" applyAlignment="1">
      <alignment horizontal="center" vertical="center"/>
    </xf>
    <xf numFmtId="0" fontId="6" fillId="0" borderId="18" xfId="2" applyFont="1" applyFill="1" applyBorder="1" applyAlignment="1">
      <alignment vertical="center" wrapText="1"/>
    </xf>
    <xf numFmtId="177" fontId="5" fillId="0" borderId="23" xfId="2" applyNumberFormat="1" applyFont="1" applyFill="1" applyBorder="1" applyAlignment="1">
      <alignment vertical="center"/>
    </xf>
    <xf numFmtId="49" fontId="5" fillId="0" borderId="18" xfId="2" applyNumberFormat="1" applyFont="1" applyFill="1" applyBorder="1" applyAlignment="1">
      <alignment horizontal="left" vertical="center"/>
    </xf>
    <xf numFmtId="176" fontId="5" fillId="0" borderId="24" xfId="2" applyNumberFormat="1" applyFont="1" applyFill="1" applyBorder="1" applyAlignment="1">
      <alignment horizontal="right" vertical="center"/>
    </xf>
    <xf numFmtId="182" fontId="5" fillId="0" borderId="25" xfId="2" applyNumberFormat="1" applyFont="1" applyFill="1" applyBorder="1" applyAlignment="1">
      <alignment horizontal="left" vertical="center"/>
    </xf>
    <xf numFmtId="182" fontId="5" fillId="0" borderId="26" xfId="2" applyNumberFormat="1" applyFont="1" applyFill="1" applyBorder="1" applyAlignment="1">
      <alignment horizontal="center" vertical="center"/>
    </xf>
    <xf numFmtId="183" fontId="5" fillId="0" borderId="27" xfId="2" applyNumberFormat="1" applyFont="1" applyFill="1" applyBorder="1" applyAlignment="1">
      <alignment vertical="center"/>
    </xf>
    <xf numFmtId="177" fontId="5" fillId="0" borderId="28" xfId="2" applyNumberFormat="1" applyFont="1" applyFill="1" applyBorder="1" applyAlignment="1">
      <alignment vertical="center"/>
    </xf>
    <xf numFmtId="0" fontId="5" fillId="0" borderId="17" xfId="2" applyFont="1" applyBorder="1" applyAlignment="1">
      <alignment horizontal="center" vertical="center"/>
    </xf>
    <xf numFmtId="177" fontId="5" fillId="0" borderId="29" xfId="2" applyNumberFormat="1" applyFont="1" applyFill="1" applyBorder="1" applyAlignment="1">
      <alignment vertical="center"/>
    </xf>
    <xf numFmtId="176" fontId="5" fillId="0" borderId="30" xfId="2" applyNumberFormat="1" applyFont="1" applyFill="1" applyBorder="1" applyAlignment="1">
      <alignment horizontal="right" vertical="center"/>
    </xf>
    <xf numFmtId="182" fontId="5" fillId="0" borderId="31" xfId="2" applyNumberFormat="1" applyFont="1" applyFill="1" applyBorder="1" applyAlignment="1">
      <alignment horizontal="center" vertical="center"/>
    </xf>
    <xf numFmtId="177" fontId="5" fillId="0" borderId="32" xfId="2" applyNumberFormat="1" applyFont="1" applyFill="1" applyBorder="1" applyAlignment="1">
      <alignment vertical="center"/>
    </xf>
    <xf numFmtId="182" fontId="5" fillId="0" borderId="33" xfId="2" applyNumberFormat="1" applyFont="1" applyFill="1" applyBorder="1" applyAlignment="1">
      <alignment horizontal="center" vertical="center"/>
    </xf>
    <xf numFmtId="177" fontId="5" fillId="0" borderId="27" xfId="2" applyNumberFormat="1" applyFont="1" applyFill="1" applyBorder="1" applyAlignment="1">
      <alignment vertical="center"/>
    </xf>
    <xf numFmtId="0" fontId="5" fillId="0" borderId="21" xfId="2" applyFont="1" applyBorder="1" applyAlignment="1">
      <alignment horizontal="center" vertical="center"/>
    </xf>
    <xf numFmtId="0" fontId="6" fillId="0" borderId="6" xfId="2" applyFont="1" applyFill="1" applyBorder="1" applyAlignment="1">
      <alignment vertical="center" wrapText="1"/>
    </xf>
    <xf numFmtId="177" fontId="5" fillId="0" borderId="34" xfId="2" applyNumberFormat="1" applyFont="1" applyFill="1" applyBorder="1" applyAlignment="1">
      <alignment vertical="center"/>
    </xf>
    <xf numFmtId="49" fontId="5" fillId="0" borderId="6" xfId="2" applyNumberFormat="1" applyFont="1" applyFill="1" applyBorder="1" applyAlignment="1">
      <alignment horizontal="left" vertical="center"/>
    </xf>
    <xf numFmtId="177" fontId="5" fillId="0" borderId="0" xfId="2" applyNumberFormat="1" applyFont="1" applyFill="1" applyBorder="1" applyAlignment="1">
      <alignment vertical="center"/>
    </xf>
    <xf numFmtId="177" fontId="5" fillId="0" borderId="35" xfId="2" applyNumberFormat="1" applyFont="1" applyFill="1" applyBorder="1" applyAlignment="1">
      <alignment vertical="center"/>
    </xf>
    <xf numFmtId="0" fontId="6" fillId="0" borderId="0" xfId="2" applyFont="1" applyBorder="1" applyAlignment="1">
      <alignment horizontal="center" vertical="center"/>
    </xf>
    <xf numFmtId="176" fontId="5" fillId="0" borderId="0" xfId="2" applyNumberFormat="1" applyFont="1" applyBorder="1" applyAlignment="1">
      <alignment horizontal="left" vertical="center"/>
    </xf>
    <xf numFmtId="176" fontId="5" fillId="0" borderId="0" xfId="2" applyNumberFormat="1" applyFont="1" applyBorder="1" applyAlignment="1">
      <alignment horizontal="right" vertical="center"/>
    </xf>
    <xf numFmtId="0" fontId="5" fillId="0" borderId="0" xfId="2" applyNumberFormat="1" applyFont="1" applyBorder="1" applyAlignment="1">
      <alignment horizontal="left" vertical="center"/>
    </xf>
    <xf numFmtId="0" fontId="5" fillId="0" borderId="0" xfId="2" applyNumberFormat="1" applyFont="1" applyBorder="1" applyAlignment="1">
      <alignment horizontal="center" vertical="center"/>
    </xf>
    <xf numFmtId="177" fontId="5" fillId="0" borderId="0" xfId="2" applyNumberFormat="1" applyFont="1" applyAlignment="1">
      <alignment horizontal="left"/>
    </xf>
    <xf numFmtId="177" fontId="5" fillId="0" borderId="0" xfId="2" applyNumberFormat="1" applyFont="1" applyAlignment="1">
      <alignment horizontal="right"/>
    </xf>
    <xf numFmtId="0" fontId="5" fillId="0" borderId="0" xfId="2" applyNumberFormat="1" applyFont="1" applyAlignment="1">
      <alignment horizontal="left"/>
    </xf>
    <xf numFmtId="0" fontId="5" fillId="0" borderId="0" xfId="2" applyNumberFormat="1" applyFont="1" applyAlignment="1">
      <alignment horizontal="center"/>
    </xf>
    <xf numFmtId="176" fontId="6" fillId="0" borderId="1" xfId="2" applyNumberFormat="1" applyFont="1" applyBorder="1" applyAlignment="1">
      <alignment horizontal="center" vertical="center" wrapText="1"/>
    </xf>
    <xf numFmtId="176" fontId="13" fillId="0" borderId="0" xfId="2" applyNumberFormat="1" applyFont="1" applyFill="1" applyBorder="1" applyAlignment="1">
      <alignment vertical="center" wrapText="1"/>
    </xf>
    <xf numFmtId="176" fontId="5" fillId="0" borderId="39" xfId="2" applyNumberFormat="1" applyFont="1" applyFill="1" applyBorder="1" applyAlignment="1">
      <alignment vertical="center"/>
    </xf>
    <xf numFmtId="176" fontId="5" fillId="0" borderId="11" xfId="2" applyNumberFormat="1" applyFont="1" applyBorder="1" applyAlignment="1">
      <alignment vertical="center"/>
    </xf>
    <xf numFmtId="176" fontId="5" fillId="0" borderId="0" xfId="2" applyNumberFormat="1" applyFont="1" applyBorder="1" applyAlignment="1">
      <alignment horizontal="center" vertical="center"/>
    </xf>
    <xf numFmtId="0" fontId="5" fillId="0" borderId="0" xfId="2" applyFont="1" applyBorder="1" applyAlignment="1">
      <alignment horizontal="left" vertical="center"/>
    </xf>
    <xf numFmtId="0" fontId="5" fillId="0" borderId="1" xfId="2" applyFont="1" applyBorder="1" applyAlignment="1">
      <alignment horizontal="center" vertical="center"/>
    </xf>
    <xf numFmtId="176" fontId="5" fillId="0" borderId="1" xfId="2" applyNumberFormat="1" applyFont="1" applyBorder="1" applyAlignment="1">
      <alignment horizontal="center" vertical="center"/>
    </xf>
    <xf numFmtId="176" fontId="5" fillId="0" borderId="12" xfId="2" applyNumberFormat="1" applyFont="1" applyBorder="1" applyAlignment="1">
      <alignment horizontal="center" vertical="center" wrapText="1"/>
    </xf>
    <xf numFmtId="0" fontId="10" fillId="0" borderId="0" xfId="2" applyFont="1" applyAlignment="1">
      <alignment horizontal="left" vertical="center"/>
    </xf>
    <xf numFmtId="0" fontId="16" fillId="0" borderId="0" xfId="0" applyFont="1">
      <alignment vertical="center"/>
    </xf>
    <xf numFmtId="0" fontId="5" fillId="0" borderId="0" xfId="2" applyFont="1" applyBorder="1" applyAlignment="1">
      <alignment horizontal="center"/>
    </xf>
    <xf numFmtId="0" fontId="5" fillId="0" borderId="13" xfId="2" applyFont="1" applyBorder="1" applyAlignment="1">
      <alignment horizontal="center" vertical="center"/>
    </xf>
    <xf numFmtId="0" fontId="5" fillId="0" borderId="15" xfId="2" applyFont="1" applyFill="1" applyBorder="1" applyAlignment="1">
      <alignment vertical="center" wrapText="1"/>
    </xf>
    <xf numFmtId="0" fontId="5" fillId="0" borderId="18" xfId="2" applyFont="1" applyBorder="1" applyAlignment="1">
      <alignment horizontal="center" vertical="center"/>
    </xf>
    <xf numFmtId="0" fontId="5" fillId="0" borderId="6" xfId="2" applyFont="1" applyBorder="1" applyAlignment="1">
      <alignment horizontal="center" vertical="center"/>
    </xf>
    <xf numFmtId="176" fontId="5" fillId="0" borderId="0" xfId="2" applyNumberFormat="1" applyFont="1" applyBorder="1" applyAlignment="1">
      <alignment horizontal="center" vertical="center"/>
    </xf>
    <xf numFmtId="0" fontId="10" fillId="3" borderId="0" xfId="2" applyFont="1" applyFill="1" applyAlignment="1"/>
    <xf numFmtId="0" fontId="6" fillId="3" borderId="0" xfId="2" applyFont="1" applyFill="1" applyAlignment="1">
      <alignment vertical="center"/>
    </xf>
    <xf numFmtId="0" fontId="5" fillId="3" borderId="0" xfId="2" applyFont="1" applyFill="1" applyAlignment="1">
      <alignment vertical="center"/>
    </xf>
    <xf numFmtId="176" fontId="5" fillId="3" borderId="0" xfId="2" applyNumberFormat="1" applyFont="1" applyFill="1" applyAlignment="1">
      <alignment vertical="center"/>
    </xf>
    <xf numFmtId="0" fontId="6" fillId="3" borderId="8" xfId="2" applyFont="1" applyFill="1" applyBorder="1" applyAlignment="1">
      <alignment vertical="center" wrapText="1"/>
    </xf>
    <xf numFmtId="0" fontId="6" fillId="3" borderId="8" xfId="2" applyFont="1" applyFill="1" applyBorder="1" applyAlignment="1">
      <alignment horizontal="left" vertical="center" wrapText="1"/>
    </xf>
    <xf numFmtId="0" fontId="6" fillId="3" borderId="8" xfId="2" applyFont="1" applyFill="1" applyBorder="1" applyAlignment="1">
      <alignment horizontal="right" vertical="center" wrapText="1"/>
    </xf>
    <xf numFmtId="0" fontId="6" fillId="3" borderId="8" xfId="2" applyNumberFormat="1" applyFont="1" applyFill="1" applyBorder="1" applyAlignment="1">
      <alignment horizontal="left" vertical="center" wrapText="1"/>
    </xf>
    <xf numFmtId="0" fontId="6" fillId="3" borderId="8" xfId="2" applyNumberFormat="1" applyFont="1" applyFill="1" applyBorder="1" applyAlignment="1">
      <alignment horizontal="center" vertical="center" wrapText="1"/>
    </xf>
    <xf numFmtId="0" fontId="6" fillId="3" borderId="8" xfId="2" applyFont="1" applyFill="1" applyBorder="1" applyAlignment="1">
      <alignment vertical="center"/>
    </xf>
    <xf numFmtId="0" fontId="14" fillId="3" borderId="0" xfId="2" applyFont="1" applyFill="1" applyAlignment="1">
      <alignment vertical="center"/>
    </xf>
    <xf numFmtId="0" fontId="6" fillId="3" borderId="0" xfId="2" applyFont="1" applyFill="1" applyAlignment="1"/>
    <xf numFmtId="177" fontId="5" fillId="3" borderId="0" xfId="2" applyNumberFormat="1" applyFont="1" applyFill="1" applyAlignment="1">
      <alignment vertical="center"/>
    </xf>
    <xf numFmtId="177" fontId="5" fillId="3" borderId="0" xfId="2" applyNumberFormat="1" applyFont="1" applyFill="1" applyAlignment="1">
      <alignment horizontal="left" vertical="center"/>
    </xf>
    <xf numFmtId="177" fontId="5" fillId="3" borderId="0" xfId="2" applyNumberFormat="1" applyFont="1" applyFill="1" applyAlignment="1">
      <alignment horizontal="right" vertical="center"/>
    </xf>
    <xf numFmtId="0" fontId="5" fillId="3" borderId="0" xfId="2" applyNumberFormat="1" applyFont="1" applyFill="1" applyAlignment="1">
      <alignment horizontal="left" vertical="center"/>
    </xf>
    <xf numFmtId="0" fontId="5" fillId="3" borderId="0" xfId="2" applyNumberFormat="1" applyFont="1" applyFill="1" applyAlignment="1">
      <alignment horizontal="center" vertical="center"/>
    </xf>
    <xf numFmtId="0" fontId="5" fillId="3" borderId="0" xfId="2" applyFont="1" applyFill="1" applyAlignment="1">
      <alignment horizontal="right" vertical="center"/>
    </xf>
    <xf numFmtId="0" fontId="6" fillId="3" borderId="1" xfId="2" applyFont="1" applyFill="1" applyBorder="1" applyAlignment="1">
      <alignment horizontal="left" vertical="center" wrapText="1"/>
    </xf>
    <xf numFmtId="0" fontId="6" fillId="3" borderId="9" xfId="2" applyFont="1" applyFill="1" applyBorder="1" applyAlignment="1">
      <alignment horizontal="right"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38" fontId="4" fillId="2" borderId="10" xfId="1" applyFont="1" applyFill="1" applyBorder="1" applyAlignment="1">
      <alignment horizontal="right" vertical="center"/>
    </xf>
    <xf numFmtId="38" fontId="4" fillId="2" borderId="13" xfId="1" applyFont="1" applyFill="1" applyBorder="1" applyAlignment="1">
      <alignment horizontal="right" vertical="center"/>
    </xf>
    <xf numFmtId="179" fontId="4" fillId="2" borderId="13" xfId="0" applyNumberFormat="1" applyFont="1" applyFill="1" applyBorder="1" applyAlignment="1">
      <alignment horizontal="left" vertical="center"/>
    </xf>
    <xf numFmtId="179" fontId="4" fillId="2" borderId="11" xfId="0" applyNumberFormat="1"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80" fontId="4" fillId="2" borderId="13" xfId="0" applyNumberFormat="1" applyFont="1" applyFill="1" applyBorder="1" applyAlignment="1">
      <alignment horizontal="left" vertical="center"/>
    </xf>
    <xf numFmtId="180" fontId="4" fillId="2" borderId="11" xfId="0" applyNumberFormat="1" applyFont="1" applyFill="1" applyBorder="1" applyAlignment="1">
      <alignment horizontal="left" vertical="center"/>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5" fillId="0" borderId="0" xfId="0" applyFont="1" applyBorder="1" applyAlignment="1">
      <alignment horizontal="left" vertical="center" wrapText="1"/>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right" vertical="center"/>
    </xf>
    <xf numFmtId="0" fontId="10" fillId="0" borderId="5" xfId="0" applyFont="1" applyBorder="1" applyAlignment="1">
      <alignment horizontal="right" vertical="center"/>
    </xf>
    <xf numFmtId="0" fontId="10" fillId="0" borderId="5" xfId="0" applyFont="1" applyBorder="1" applyAlignment="1">
      <alignment horizontal="left"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40" xfId="2" applyFont="1" applyBorder="1" applyAlignment="1">
      <alignment horizontal="center" vertical="center"/>
    </xf>
    <xf numFmtId="176" fontId="13" fillId="0" borderId="0" xfId="2" applyNumberFormat="1" applyFont="1" applyBorder="1" applyAlignment="1">
      <alignment horizontal="center" vertical="center" wrapText="1"/>
    </xf>
    <xf numFmtId="176" fontId="13" fillId="0" borderId="0" xfId="2" applyNumberFormat="1" applyFont="1" applyBorder="1" applyAlignment="1">
      <alignment horizontal="center" vertical="center"/>
    </xf>
    <xf numFmtId="176" fontId="5" fillId="0" borderId="10"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1" xfId="2" applyNumberFormat="1" applyFont="1" applyBorder="1" applyAlignment="1">
      <alignment horizontal="center" vertical="center"/>
    </xf>
    <xf numFmtId="176" fontId="5" fillId="0" borderId="0" xfId="2" applyNumberFormat="1" applyFont="1" applyBorder="1" applyAlignment="1">
      <alignment horizontal="center" vertical="center" wrapText="1"/>
    </xf>
    <xf numFmtId="176" fontId="5" fillId="0" borderId="0" xfId="2" applyNumberFormat="1" applyFont="1" applyBorder="1" applyAlignment="1">
      <alignment horizontal="center" vertical="center"/>
    </xf>
    <xf numFmtId="176" fontId="6" fillId="0" borderId="0" xfId="2" applyNumberFormat="1" applyFont="1" applyBorder="1" applyAlignment="1">
      <alignment horizontal="center" vertical="center"/>
    </xf>
    <xf numFmtId="176" fontId="5" fillId="0" borderId="10" xfId="2" applyNumberFormat="1" applyFont="1" applyBorder="1" applyAlignment="1">
      <alignment horizontal="right" vertical="center"/>
    </xf>
    <xf numFmtId="176" fontId="5" fillId="0" borderId="13" xfId="2" applyNumberFormat="1" applyFont="1" applyBorder="1" applyAlignment="1">
      <alignment horizontal="right" vertical="center"/>
    </xf>
    <xf numFmtId="176" fontId="5" fillId="0" borderId="11" xfId="2" applyNumberFormat="1" applyFont="1" applyBorder="1" applyAlignment="1">
      <alignment horizontal="right" vertical="center"/>
    </xf>
    <xf numFmtId="0" fontId="6" fillId="0" borderId="5" xfId="2" applyFont="1" applyBorder="1" applyAlignment="1">
      <alignment horizontal="left" vertical="center" wrapText="1"/>
    </xf>
    <xf numFmtId="0" fontId="6" fillId="0" borderId="0" xfId="2" applyFont="1" applyAlignment="1">
      <alignment horizontal="left" vertical="center"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179" fontId="5" fillId="0" borderId="10" xfId="3" applyNumberFormat="1" applyFont="1" applyBorder="1" applyAlignment="1">
      <alignment horizontal="right" vertical="center"/>
    </xf>
    <xf numFmtId="179" fontId="5" fillId="0" borderId="13" xfId="3" applyNumberFormat="1" applyFont="1" applyBorder="1" applyAlignment="1">
      <alignment horizontal="right" vertical="center"/>
    </xf>
    <xf numFmtId="176" fontId="5" fillId="0" borderId="36" xfId="2" applyNumberFormat="1" applyFont="1" applyBorder="1" applyAlignment="1">
      <alignment horizontal="right" vertical="center"/>
    </xf>
    <xf numFmtId="0" fontId="5" fillId="0" borderId="37" xfId="2" applyNumberFormat="1" applyFont="1" applyBorder="1" applyAlignment="1">
      <alignment horizontal="right" vertical="center"/>
    </xf>
    <xf numFmtId="176" fontId="5" fillId="0" borderId="38" xfId="2" applyNumberFormat="1" applyFont="1" applyBorder="1" applyAlignment="1">
      <alignment horizontal="center" vertical="center"/>
    </xf>
    <xf numFmtId="176" fontId="5" fillId="0" borderId="1" xfId="2" applyNumberFormat="1" applyFont="1" applyBorder="1" applyAlignment="1">
      <alignment horizontal="center" vertical="center"/>
    </xf>
    <xf numFmtId="179" fontId="5" fillId="0" borderId="11" xfId="3" applyNumberFormat="1" applyFont="1" applyBorder="1" applyAlignment="1">
      <alignment horizontal="right" vertical="center"/>
    </xf>
    <xf numFmtId="0" fontId="5" fillId="0" borderId="13" xfId="2" applyFont="1" applyBorder="1" applyAlignment="1">
      <alignment horizontal="center" vertical="center"/>
    </xf>
    <xf numFmtId="0" fontId="5" fillId="0" borderId="10" xfId="2" applyNumberFormat="1" applyFont="1" applyBorder="1" applyAlignment="1">
      <alignment horizontal="center" vertical="center" wrapText="1"/>
    </xf>
    <xf numFmtId="0" fontId="5" fillId="0" borderId="13" xfId="2" applyNumberFormat="1"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5" fillId="0" borderId="12" xfId="2" applyFont="1" applyBorder="1" applyAlignment="1">
      <alignment horizontal="center" vertical="center" wrapText="1"/>
    </xf>
    <xf numFmtId="176" fontId="15" fillId="0" borderId="10" xfId="2" applyNumberFormat="1" applyFont="1" applyBorder="1" applyAlignment="1">
      <alignment horizontal="center" vertical="center"/>
    </xf>
    <xf numFmtId="176" fontId="15" fillId="0" borderId="13" xfId="2" applyNumberFormat="1" applyFont="1" applyBorder="1" applyAlignment="1">
      <alignment horizontal="center" vertical="center"/>
    </xf>
    <xf numFmtId="176" fontId="1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wrapText="1"/>
    </xf>
    <xf numFmtId="176" fontId="5" fillId="0" borderId="14" xfId="2" applyNumberFormat="1" applyFont="1" applyBorder="1" applyAlignment="1">
      <alignment horizontal="center" vertical="center" wrapText="1"/>
    </xf>
    <xf numFmtId="0" fontId="6" fillId="0" borderId="20" xfId="2" applyFont="1" applyBorder="1" applyAlignment="1">
      <alignment horizontal="center" vertical="center" wrapText="1"/>
    </xf>
    <xf numFmtId="0" fontId="6" fillId="0" borderId="21" xfId="2" applyFont="1" applyBorder="1" applyAlignment="1">
      <alignment horizontal="center" vertical="center"/>
    </xf>
    <xf numFmtId="0" fontId="6" fillId="0" borderId="4" xfId="2" applyFont="1" applyBorder="1" applyAlignment="1">
      <alignment horizontal="center" vertical="center"/>
    </xf>
    <xf numFmtId="0" fontId="6" fillId="0" borderId="9" xfId="2" applyFont="1" applyBorder="1" applyAlignment="1">
      <alignment horizontal="center" vertical="center"/>
    </xf>
    <xf numFmtId="176" fontId="5" fillId="0" borderId="10" xfId="2" applyNumberFormat="1" applyFont="1" applyBorder="1" applyAlignment="1">
      <alignment horizontal="center" vertical="center" wrapText="1"/>
    </xf>
    <xf numFmtId="176" fontId="5" fillId="0" borderId="13" xfId="2" applyNumberFormat="1" applyFont="1" applyBorder="1" applyAlignment="1">
      <alignment horizontal="center" vertical="center" wrapText="1"/>
    </xf>
    <xf numFmtId="176" fontId="5" fillId="0" borderId="11" xfId="2" applyNumberFormat="1" applyFont="1" applyBorder="1" applyAlignment="1">
      <alignment horizontal="center" vertical="center" wrapText="1"/>
    </xf>
    <xf numFmtId="0" fontId="6" fillId="0" borderId="12" xfId="2" applyFont="1" applyBorder="1" applyAlignment="1">
      <alignment horizontal="center" vertical="center" wrapText="1"/>
    </xf>
    <xf numFmtId="0" fontId="6" fillId="0" borderId="14" xfId="2" applyFont="1" applyBorder="1" applyAlignment="1">
      <alignment horizontal="center" vertical="center"/>
    </xf>
    <xf numFmtId="0" fontId="6" fillId="0" borderId="14" xfId="2"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619125</xdr:colOff>
      <xdr:row>52</xdr:row>
      <xdr:rowOff>10584</xdr:rowOff>
    </xdr:from>
    <xdr:to>
      <xdr:col>2</xdr:col>
      <xdr:colOff>878416</xdr:colOff>
      <xdr:row>58</xdr:row>
      <xdr:rowOff>9526</xdr:rowOff>
    </xdr:to>
    <xdr:sp macro="" textlink="">
      <xdr:nvSpPr>
        <xdr:cNvPr id="2" name="左中かっこ 1"/>
        <xdr:cNvSpPr/>
      </xdr:nvSpPr>
      <xdr:spPr>
        <a:xfrm>
          <a:off x="1047750" y="11545359"/>
          <a:ext cx="259291" cy="3713692"/>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55</xdr:row>
      <xdr:rowOff>19050</xdr:rowOff>
    </xdr:from>
    <xdr:to>
      <xdr:col>2</xdr:col>
      <xdr:colOff>628649</xdr:colOff>
      <xdr:row>57</xdr:row>
      <xdr:rowOff>0</xdr:rowOff>
    </xdr:to>
    <xdr:sp macro="" textlink="">
      <xdr:nvSpPr>
        <xdr:cNvPr id="3" name="テキスト ボックス 2"/>
        <xdr:cNvSpPr txBox="1"/>
      </xdr:nvSpPr>
      <xdr:spPr>
        <a:xfrm>
          <a:off x="171450" y="13363575"/>
          <a:ext cx="885824" cy="859367"/>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経費明細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欄に入力すると自動入力されます。</a:t>
          </a:r>
        </a:p>
      </xdr:txBody>
    </xdr:sp>
    <xdr:clientData/>
  </xdr:twoCellAnchor>
  <xdr:twoCellAnchor>
    <xdr:from>
      <xdr:col>12</xdr:col>
      <xdr:colOff>105832</xdr:colOff>
      <xdr:row>51</xdr:row>
      <xdr:rowOff>3175</xdr:rowOff>
    </xdr:from>
    <xdr:to>
      <xdr:col>17</xdr:col>
      <xdr:colOff>1019175</xdr:colOff>
      <xdr:row>52</xdr:row>
      <xdr:rowOff>177800</xdr:rowOff>
    </xdr:to>
    <xdr:sp macro="" textlink="">
      <xdr:nvSpPr>
        <xdr:cNvPr id="6" name="テキスト ボックス 5"/>
        <xdr:cNvSpPr txBox="1"/>
      </xdr:nvSpPr>
      <xdr:spPr>
        <a:xfrm>
          <a:off x="8278282" y="4746625"/>
          <a:ext cx="4047068" cy="355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Ｐゴシック" panose="020B0600070205080204" pitchFamily="50" charset="-128"/>
              <a:ea typeface="ＭＳ Ｐゴシック" panose="020B0600070205080204" pitchFamily="50" charset="-128"/>
            </a:rPr>
            <a:t>別添の記載例を参照の上、記入してください。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N26"/>
  <sheetViews>
    <sheetView view="pageBreakPreview" topLeftCell="A16" zoomScaleNormal="100" zoomScaleSheetLayoutView="100" workbookViewId="0">
      <selection activeCell="D21" sqref="D21:M21"/>
    </sheetView>
  </sheetViews>
  <sheetFormatPr defaultRowHeight="13.5" x14ac:dyDescent="0.4"/>
  <cols>
    <col min="1" max="6" width="9" style="40"/>
    <col min="7" max="8" width="3.625" style="40" customWidth="1"/>
    <col min="9" max="9" width="4.125" style="40" customWidth="1"/>
    <col min="10" max="10" width="3.625" style="40" customWidth="1"/>
    <col min="11" max="11" width="4.125" style="40" customWidth="1"/>
    <col min="12" max="12" width="3.625" style="40" customWidth="1"/>
    <col min="13" max="13" width="9" style="40"/>
    <col min="14" max="14" width="9.25" style="40" customWidth="1"/>
    <col min="15" max="16384" width="9" style="40"/>
  </cols>
  <sheetData>
    <row r="2" spans="1:13" ht="15" customHeight="1" x14ac:dyDescent="0.4"/>
    <row r="3" spans="1:13" ht="15" customHeight="1" x14ac:dyDescent="0.4">
      <c r="F3" s="41" t="s">
        <v>26</v>
      </c>
      <c r="H3" s="40" t="s">
        <v>27</v>
      </c>
      <c r="J3" s="40" t="s">
        <v>28</v>
      </c>
      <c r="L3" s="40" t="s">
        <v>29</v>
      </c>
    </row>
    <row r="4" spans="1:13" ht="15" customHeight="1" x14ac:dyDescent="0.4"/>
    <row r="5" spans="1:13" ht="15" customHeight="1" x14ac:dyDescent="0.4">
      <c r="A5" s="40" t="s">
        <v>30</v>
      </c>
    </row>
    <row r="6" spans="1:13" ht="15" customHeight="1" x14ac:dyDescent="0.4">
      <c r="E6" s="42" t="s">
        <v>31</v>
      </c>
    </row>
    <row r="7" spans="1:13" ht="15" customHeight="1" x14ac:dyDescent="0.4">
      <c r="E7" s="118" t="s">
        <v>32</v>
      </c>
      <c r="F7" s="118"/>
      <c r="G7" s="118"/>
      <c r="H7" s="118"/>
      <c r="I7" s="118"/>
      <c r="J7" s="118"/>
      <c r="K7" s="118"/>
      <c r="L7" s="118"/>
    </row>
    <row r="8" spans="1:13" ht="15" customHeight="1" x14ac:dyDescent="0.4">
      <c r="E8" s="118"/>
      <c r="F8" s="118"/>
      <c r="G8" s="118"/>
      <c r="H8" s="118"/>
      <c r="I8" s="118"/>
      <c r="J8" s="118"/>
      <c r="K8" s="118"/>
      <c r="L8" s="118"/>
    </row>
    <row r="9" spans="1:13" ht="15" customHeight="1" x14ac:dyDescent="0.4">
      <c r="E9" s="42"/>
      <c r="F9" s="42"/>
      <c r="G9" s="42"/>
      <c r="H9" s="42"/>
      <c r="I9" s="42"/>
      <c r="J9" s="42"/>
      <c r="K9" s="42"/>
      <c r="L9" s="42"/>
    </row>
    <row r="10" spans="1:13" ht="15" customHeight="1" x14ac:dyDescent="0.4">
      <c r="E10" s="120" t="s">
        <v>34</v>
      </c>
      <c r="F10" s="120"/>
      <c r="G10" s="120"/>
      <c r="H10" s="120"/>
      <c r="I10" s="120"/>
      <c r="J10" s="120"/>
      <c r="K10" s="120"/>
      <c r="L10" s="120"/>
    </row>
    <row r="11" spans="1:13" ht="15" customHeight="1" x14ac:dyDescent="0.4">
      <c r="E11" s="120" t="s">
        <v>35</v>
      </c>
      <c r="F11" s="120"/>
      <c r="G11" s="120"/>
      <c r="H11" s="120"/>
      <c r="I11" s="120"/>
      <c r="J11" s="120"/>
      <c r="K11" s="120"/>
      <c r="L11" s="120"/>
    </row>
    <row r="12" spans="1:13" ht="15" customHeight="1" x14ac:dyDescent="0.4">
      <c r="E12" s="43"/>
      <c r="F12" s="43"/>
      <c r="G12" s="43"/>
      <c r="H12" s="43"/>
      <c r="I12" s="43"/>
      <c r="J12" s="43"/>
      <c r="K12" s="43"/>
      <c r="L12" s="43"/>
    </row>
    <row r="13" spans="1:13" ht="15" customHeight="1" x14ac:dyDescent="0.4"/>
    <row r="14" spans="1:13" ht="15" customHeight="1" x14ac:dyDescent="0.4">
      <c r="A14" s="119" t="s">
        <v>84</v>
      </c>
      <c r="B14" s="119"/>
      <c r="C14" s="119"/>
      <c r="D14" s="119"/>
      <c r="E14" s="119"/>
      <c r="F14" s="119"/>
      <c r="G14" s="119"/>
      <c r="H14" s="119"/>
      <c r="I14" s="119"/>
      <c r="J14" s="119"/>
      <c r="K14" s="119"/>
      <c r="L14" s="119"/>
      <c r="M14" s="119"/>
    </row>
    <row r="16" spans="1:13" ht="15" customHeight="1" x14ac:dyDescent="0.4">
      <c r="A16" s="118" t="s">
        <v>33</v>
      </c>
      <c r="B16" s="118"/>
      <c r="C16" s="118"/>
      <c r="D16" s="118"/>
      <c r="E16" s="118"/>
      <c r="F16" s="118"/>
      <c r="G16" s="118"/>
      <c r="H16" s="118"/>
      <c r="I16" s="118"/>
      <c r="J16" s="118"/>
      <c r="K16" s="118"/>
      <c r="L16" s="118"/>
      <c r="M16" s="118"/>
    </row>
    <row r="17" spans="1:14" ht="15" customHeight="1" x14ac:dyDescent="0.4">
      <c r="A17" s="118"/>
      <c r="B17" s="118"/>
      <c r="C17" s="118"/>
      <c r="D17" s="118"/>
      <c r="E17" s="118"/>
      <c r="F17" s="118"/>
      <c r="G17" s="118"/>
      <c r="H17" s="118"/>
      <c r="I17" s="118"/>
      <c r="J17" s="118"/>
      <c r="K17" s="118"/>
      <c r="L17" s="118"/>
      <c r="M17" s="118"/>
    </row>
    <row r="19" spans="1:14" x14ac:dyDescent="0.4">
      <c r="A19" s="119" t="s">
        <v>36</v>
      </c>
      <c r="B19" s="119"/>
      <c r="C19" s="119"/>
      <c r="D19" s="119"/>
      <c r="E19" s="119"/>
      <c r="F19" s="119"/>
      <c r="G19" s="119"/>
      <c r="H19" s="119"/>
      <c r="I19" s="119"/>
      <c r="J19" s="119"/>
      <c r="K19" s="119"/>
      <c r="L19" s="119"/>
      <c r="M19" s="119"/>
    </row>
    <row r="21" spans="1:14" ht="50.1" customHeight="1" x14ac:dyDescent="0.4">
      <c r="A21" s="121" t="s">
        <v>37</v>
      </c>
      <c r="B21" s="121"/>
      <c r="C21" s="121"/>
      <c r="D21" s="126" t="s">
        <v>85</v>
      </c>
      <c r="E21" s="127"/>
      <c r="F21" s="127"/>
      <c r="G21" s="127"/>
      <c r="H21" s="127"/>
      <c r="I21" s="127"/>
      <c r="J21" s="127"/>
      <c r="K21" s="127"/>
      <c r="L21" s="127"/>
      <c r="M21" s="127"/>
    </row>
    <row r="22" spans="1:14" ht="20.100000000000001" customHeight="1" x14ac:dyDescent="0.4">
      <c r="A22" s="121" t="s">
        <v>38</v>
      </c>
      <c r="B22" s="121"/>
      <c r="C22" s="121"/>
      <c r="D22" s="121" t="s">
        <v>40</v>
      </c>
      <c r="E22" s="121"/>
      <c r="F22" s="121"/>
      <c r="G22" s="121"/>
      <c r="H22" s="121" t="s">
        <v>41</v>
      </c>
      <c r="I22" s="121"/>
      <c r="J22" s="121"/>
      <c r="K22" s="121"/>
      <c r="L22" s="121"/>
      <c r="M22" s="121"/>
      <c r="N22" s="44" t="s">
        <v>45</v>
      </c>
    </row>
    <row r="23" spans="1:14" ht="39.950000000000003" customHeight="1" x14ac:dyDescent="0.4">
      <c r="A23" s="121"/>
      <c r="B23" s="121"/>
      <c r="C23" s="121"/>
      <c r="D23" s="122">
        <f>'別紙(経費明細等)'!G65</f>
        <v>0</v>
      </c>
      <c r="E23" s="123"/>
      <c r="F23" s="46" t="s">
        <v>46</v>
      </c>
      <c r="G23" s="45"/>
      <c r="H23" s="122">
        <f>'別紙(経費明細等)'!G62</f>
        <v>0</v>
      </c>
      <c r="I23" s="123"/>
      <c r="J23" s="123"/>
      <c r="K23" s="123"/>
      <c r="L23" s="124" t="s">
        <v>46</v>
      </c>
      <c r="M23" s="125"/>
    </row>
    <row r="24" spans="1:14" ht="50.1" customHeight="1" x14ac:dyDescent="0.4">
      <c r="A24" s="121" t="s">
        <v>43</v>
      </c>
      <c r="B24" s="121"/>
      <c r="C24" s="121"/>
      <c r="D24" s="122">
        <f>'別紙(経費明細等)'!F65</f>
        <v>0</v>
      </c>
      <c r="E24" s="123"/>
      <c r="F24" s="124" t="s">
        <v>46</v>
      </c>
      <c r="G24" s="125"/>
      <c r="H24" s="122">
        <f>'別紙(経費明細等)'!F62</f>
        <v>0</v>
      </c>
      <c r="I24" s="123"/>
      <c r="J24" s="123"/>
      <c r="K24" s="123"/>
      <c r="L24" s="124" t="s">
        <v>46</v>
      </c>
      <c r="M24" s="125"/>
    </row>
    <row r="25" spans="1:14" ht="50.1" customHeight="1" x14ac:dyDescent="0.4">
      <c r="A25" s="121" t="s">
        <v>44</v>
      </c>
      <c r="B25" s="121"/>
      <c r="C25" s="121"/>
      <c r="D25" s="122">
        <f>D24-D23</f>
        <v>0</v>
      </c>
      <c r="E25" s="123"/>
      <c r="F25" s="128" t="s">
        <v>46</v>
      </c>
      <c r="G25" s="129"/>
      <c r="H25" s="122">
        <f>H24-H23</f>
        <v>0</v>
      </c>
      <c r="I25" s="123"/>
      <c r="J25" s="123"/>
      <c r="K25" s="123"/>
      <c r="L25" s="128" t="s">
        <v>46</v>
      </c>
      <c r="M25" s="129"/>
    </row>
    <row r="26" spans="1:14" ht="50.1" customHeight="1" x14ac:dyDescent="0.4">
      <c r="A26" s="121" t="s">
        <v>39</v>
      </c>
      <c r="B26" s="121"/>
      <c r="C26" s="121"/>
      <c r="D26" s="126" t="s">
        <v>42</v>
      </c>
      <c r="E26" s="127"/>
      <c r="F26" s="127"/>
      <c r="G26" s="127"/>
      <c r="H26" s="127"/>
      <c r="I26" s="127"/>
      <c r="J26" s="127"/>
      <c r="K26" s="127"/>
      <c r="L26" s="127"/>
      <c r="M26" s="127"/>
    </row>
  </sheetData>
  <mergeCells count="26">
    <mergeCell ref="D26:M26"/>
    <mergeCell ref="A26:C26"/>
    <mergeCell ref="D22:G22"/>
    <mergeCell ref="H22:M22"/>
    <mergeCell ref="A25:C25"/>
    <mergeCell ref="H25:K25"/>
    <mergeCell ref="L25:M25"/>
    <mergeCell ref="D25:E25"/>
    <mergeCell ref="F25:G25"/>
    <mergeCell ref="A19:M19"/>
    <mergeCell ref="A21:C21"/>
    <mergeCell ref="D21:M21"/>
    <mergeCell ref="A22:C23"/>
    <mergeCell ref="A24:C24"/>
    <mergeCell ref="D23:E23"/>
    <mergeCell ref="H23:K23"/>
    <mergeCell ref="H24:K24"/>
    <mergeCell ref="L23:M23"/>
    <mergeCell ref="L24:M24"/>
    <mergeCell ref="D24:E24"/>
    <mergeCell ref="F24:G24"/>
    <mergeCell ref="E7:L8"/>
    <mergeCell ref="A14:M14"/>
    <mergeCell ref="A16:M17"/>
    <mergeCell ref="E10:L10"/>
    <mergeCell ref="E11:L11"/>
  </mergeCells>
  <phoneticPr fontId="2"/>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4"/>
  <sheetViews>
    <sheetView view="pageBreakPreview" topLeftCell="A4" zoomScaleNormal="100" zoomScaleSheetLayoutView="100" workbookViewId="0">
      <selection activeCell="A3" sqref="A3:J3"/>
    </sheetView>
  </sheetViews>
  <sheetFormatPr defaultRowHeight="18.75" x14ac:dyDescent="0.4"/>
  <cols>
    <col min="1" max="1" width="2.5" customWidth="1"/>
    <col min="2" max="2" width="12.625" customWidth="1"/>
    <col min="3" max="8" width="11.625" customWidth="1"/>
    <col min="9" max="9" width="9.625" customWidth="1"/>
    <col min="10" max="10" width="2.75" customWidth="1"/>
  </cols>
  <sheetData>
    <row r="1" spans="1:13" x14ac:dyDescent="0.4">
      <c r="A1" s="4" t="s">
        <v>3</v>
      </c>
      <c r="B1" s="4"/>
      <c r="C1" s="4"/>
      <c r="D1" s="4"/>
      <c r="E1" s="4"/>
      <c r="F1" s="4"/>
      <c r="G1" s="4"/>
      <c r="H1" s="4"/>
      <c r="I1" s="4"/>
      <c r="J1" s="4"/>
    </row>
    <row r="2" spans="1:13" ht="15" customHeight="1" x14ac:dyDescent="0.4">
      <c r="A2" s="4"/>
      <c r="B2" s="4"/>
      <c r="C2" s="4"/>
      <c r="D2" s="4"/>
      <c r="E2" s="4"/>
      <c r="F2" s="4"/>
      <c r="G2" s="4"/>
      <c r="H2" s="4"/>
      <c r="I2" s="4"/>
      <c r="J2" s="4"/>
    </row>
    <row r="3" spans="1:13" ht="42" customHeight="1" x14ac:dyDescent="0.4">
      <c r="A3" s="150" t="s">
        <v>86</v>
      </c>
      <c r="B3" s="151"/>
      <c r="C3" s="151"/>
      <c r="D3" s="151"/>
      <c r="E3" s="151"/>
      <c r="F3" s="151"/>
      <c r="G3" s="151"/>
      <c r="H3" s="151"/>
      <c r="I3" s="151"/>
      <c r="J3" s="151"/>
    </row>
    <row r="4" spans="1:13" ht="15" customHeight="1" x14ac:dyDescent="0.4">
      <c r="A4" s="5"/>
      <c r="B4" s="5"/>
      <c r="C4" s="5"/>
      <c r="D4" s="5"/>
      <c r="E4" s="5"/>
      <c r="F4" s="5"/>
      <c r="G4" s="5"/>
      <c r="H4" s="5"/>
      <c r="I4" s="5"/>
      <c r="J4" s="5"/>
    </row>
    <row r="5" spans="1:13" x14ac:dyDescent="0.4">
      <c r="A5" s="5"/>
      <c r="B5" s="5"/>
      <c r="C5" s="5"/>
      <c r="D5" s="5"/>
      <c r="E5" s="7" t="s">
        <v>4</v>
      </c>
      <c r="F5" s="6"/>
      <c r="G5" s="6"/>
      <c r="H5" s="6"/>
      <c r="I5" s="6"/>
      <c r="J5" s="5"/>
    </row>
    <row r="6" spans="1:13" x14ac:dyDescent="0.4">
      <c r="A6" s="4"/>
      <c r="B6" s="4"/>
      <c r="C6" s="4"/>
      <c r="D6" s="4"/>
      <c r="E6" s="4"/>
      <c r="F6" s="4"/>
      <c r="G6" s="4"/>
      <c r="H6" s="4"/>
      <c r="I6" s="4"/>
      <c r="J6" s="4"/>
    </row>
    <row r="7" spans="1:13" x14ac:dyDescent="0.4">
      <c r="A7" s="8" t="s">
        <v>5</v>
      </c>
      <c r="B7" s="8"/>
      <c r="C7" s="8"/>
      <c r="D7" s="8"/>
      <c r="E7" s="8"/>
      <c r="F7" s="8"/>
      <c r="G7" s="8"/>
      <c r="H7" s="8"/>
      <c r="I7" s="8"/>
      <c r="J7" s="8"/>
    </row>
    <row r="8" spans="1:13" x14ac:dyDescent="0.4">
      <c r="A8" s="157" t="s">
        <v>6</v>
      </c>
      <c r="B8" s="157"/>
      <c r="C8" s="157"/>
      <c r="D8" s="157"/>
      <c r="E8" s="157"/>
      <c r="F8" s="157"/>
      <c r="G8" s="157"/>
      <c r="H8" s="157"/>
      <c r="I8" s="157"/>
      <c r="J8" s="157"/>
    </row>
    <row r="9" spans="1:13" x14ac:dyDescent="0.4">
      <c r="A9" s="157" t="s">
        <v>7</v>
      </c>
      <c r="B9" s="157"/>
      <c r="C9" s="157"/>
      <c r="D9" s="157"/>
      <c r="E9" s="157"/>
      <c r="F9" s="157"/>
      <c r="G9" s="157"/>
      <c r="H9" s="157"/>
      <c r="I9" s="157"/>
      <c r="J9" s="157"/>
      <c r="M9" s="1"/>
    </row>
    <row r="10" spans="1:13" x14ac:dyDescent="0.4">
      <c r="A10" s="9" t="s">
        <v>72</v>
      </c>
      <c r="B10" s="8"/>
      <c r="C10" s="8"/>
      <c r="D10" s="8"/>
      <c r="E10" s="8"/>
      <c r="F10" s="8"/>
      <c r="G10" s="8"/>
      <c r="H10" s="8"/>
      <c r="I10" s="8"/>
      <c r="J10" s="10"/>
    </row>
    <row r="11" spans="1:13" x14ac:dyDescent="0.4">
      <c r="A11" s="9"/>
      <c r="B11" s="158" t="s">
        <v>0</v>
      </c>
      <c r="C11" s="158"/>
      <c r="D11" s="152" t="s">
        <v>2</v>
      </c>
      <c r="E11" s="153"/>
      <c r="F11" s="153"/>
      <c r="G11" s="154"/>
      <c r="H11" s="155"/>
      <c r="I11" s="156"/>
      <c r="J11" s="10"/>
    </row>
    <row r="12" spans="1:13" ht="36" customHeight="1" x14ac:dyDescent="0.4">
      <c r="A12" s="9"/>
      <c r="B12" s="145"/>
      <c r="C12" s="146"/>
      <c r="D12" s="142" t="s">
        <v>1</v>
      </c>
      <c r="E12" s="143"/>
      <c r="F12" s="143"/>
      <c r="G12" s="144"/>
      <c r="H12" s="147"/>
      <c r="I12" s="148"/>
      <c r="J12" s="10"/>
    </row>
    <row r="13" spans="1:13" ht="36.75" customHeight="1" x14ac:dyDescent="0.4">
      <c r="A13" s="9"/>
      <c r="B13" s="145"/>
      <c r="C13" s="146"/>
      <c r="D13" s="142" t="s">
        <v>1</v>
      </c>
      <c r="E13" s="143"/>
      <c r="F13" s="143"/>
      <c r="G13" s="144"/>
      <c r="H13" s="147"/>
      <c r="I13" s="148"/>
      <c r="J13" s="10"/>
    </row>
    <row r="14" spans="1:13" ht="36" customHeight="1" x14ac:dyDescent="0.4">
      <c r="A14" s="9"/>
      <c r="B14" s="145"/>
      <c r="C14" s="146"/>
      <c r="D14" s="142" t="s">
        <v>1</v>
      </c>
      <c r="E14" s="143"/>
      <c r="F14" s="143"/>
      <c r="G14" s="144"/>
      <c r="H14" s="147"/>
      <c r="I14" s="148"/>
      <c r="J14" s="10"/>
    </row>
    <row r="15" spans="1:13" x14ac:dyDescent="0.4">
      <c r="A15" s="11"/>
      <c r="B15" s="12"/>
      <c r="C15" s="13"/>
      <c r="D15" s="13"/>
      <c r="E15" s="13"/>
      <c r="F15" s="13"/>
      <c r="G15" s="13"/>
      <c r="H15" s="13"/>
      <c r="I15" s="13"/>
      <c r="J15" s="14"/>
    </row>
    <row r="16" spans="1:13" x14ac:dyDescent="0.4">
      <c r="A16" s="132" t="s">
        <v>73</v>
      </c>
      <c r="B16" s="133"/>
      <c r="C16" s="133"/>
      <c r="D16" s="133"/>
      <c r="E16" s="133"/>
      <c r="F16" s="133"/>
      <c r="G16" s="133"/>
      <c r="H16" s="133"/>
      <c r="I16" s="133"/>
      <c r="J16" s="134"/>
    </row>
    <row r="17" spans="1:10" x14ac:dyDescent="0.4">
      <c r="A17" s="149"/>
      <c r="B17" s="136"/>
      <c r="C17" s="136"/>
      <c r="D17" s="136"/>
      <c r="E17" s="136"/>
      <c r="F17" s="136"/>
      <c r="G17" s="136"/>
      <c r="H17" s="136"/>
      <c r="I17" s="136"/>
      <c r="J17" s="137"/>
    </row>
    <row r="18" spans="1:10" x14ac:dyDescent="0.4">
      <c r="A18" s="149"/>
      <c r="B18" s="136"/>
      <c r="C18" s="136"/>
      <c r="D18" s="136"/>
      <c r="E18" s="136"/>
      <c r="F18" s="136"/>
      <c r="G18" s="136"/>
      <c r="H18" s="136"/>
      <c r="I18" s="136"/>
      <c r="J18" s="137"/>
    </row>
    <row r="19" spans="1:10" x14ac:dyDescent="0.4">
      <c r="A19" s="149"/>
      <c r="B19" s="136"/>
      <c r="C19" s="136"/>
      <c r="D19" s="136"/>
      <c r="E19" s="136"/>
      <c r="F19" s="136"/>
      <c r="G19" s="136"/>
      <c r="H19" s="136"/>
      <c r="I19" s="136"/>
      <c r="J19" s="137"/>
    </row>
    <row r="20" spans="1:10" x14ac:dyDescent="0.4">
      <c r="A20" s="149"/>
      <c r="B20" s="136"/>
      <c r="C20" s="136"/>
      <c r="D20" s="136"/>
      <c r="E20" s="136"/>
      <c r="F20" s="136"/>
      <c r="G20" s="136"/>
      <c r="H20" s="136"/>
      <c r="I20" s="136"/>
      <c r="J20" s="137"/>
    </row>
    <row r="21" spans="1:10" x14ac:dyDescent="0.4">
      <c r="A21" s="149"/>
      <c r="B21" s="136"/>
      <c r="C21" s="136"/>
      <c r="D21" s="136"/>
      <c r="E21" s="136"/>
      <c r="F21" s="136"/>
      <c r="G21" s="136"/>
      <c r="H21" s="136"/>
      <c r="I21" s="136"/>
      <c r="J21" s="137"/>
    </row>
    <row r="22" spans="1:10" x14ac:dyDescent="0.4">
      <c r="A22" s="149"/>
      <c r="B22" s="136"/>
      <c r="C22" s="136"/>
      <c r="D22" s="136"/>
      <c r="E22" s="136"/>
      <c r="F22" s="136"/>
      <c r="G22" s="136"/>
      <c r="H22" s="136"/>
      <c r="I22" s="136"/>
      <c r="J22" s="137"/>
    </row>
    <row r="23" spans="1:10" x14ac:dyDescent="0.4">
      <c r="A23" s="149"/>
      <c r="B23" s="136"/>
      <c r="C23" s="136"/>
      <c r="D23" s="136"/>
      <c r="E23" s="136"/>
      <c r="F23" s="136"/>
      <c r="G23" s="136"/>
      <c r="H23" s="136"/>
      <c r="I23" s="136"/>
      <c r="J23" s="137"/>
    </row>
    <row r="24" spans="1:10" ht="18.75" customHeight="1" x14ac:dyDescent="0.4">
      <c r="A24" s="135"/>
      <c r="B24" s="136"/>
      <c r="C24" s="136"/>
      <c r="D24" s="136"/>
      <c r="E24" s="136"/>
      <c r="F24" s="136"/>
      <c r="G24" s="136"/>
      <c r="H24" s="136"/>
      <c r="I24" s="136"/>
      <c r="J24" s="137"/>
    </row>
    <row r="25" spans="1:10" x14ac:dyDescent="0.4">
      <c r="A25" s="135"/>
      <c r="B25" s="136"/>
      <c r="C25" s="136"/>
      <c r="D25" s="136"/>
      <c r="E25" s="136"/>
      <c r="F25" s="136"/>
      <c r="G25" s="136"/>
      <c r="H25" s="136"/>
      <c r="I25" s="136"/>
      <c r="J25" s="137"/>
    </row>
    <row r="26" spans="1:10" x14ac:dyDescent="0.4">
      <c r="A26" s="135"/>
      <c r="B26" s="136"/>
      <c r="C26" s="136"/>
      <c r="D26" s="136"/>
      <c r="E26" s="136"/>
      <c r="F26" s="136"/>
      <c r="G26" s="136"/>
      <c r="H26" s="136"/>
      <c r="I26" s="136"/>
      <c r="J26" s="137"/>
    </row>
    <row r="27" spans="1:10" x14ac:dyDescent="0.4">
      <c r="A27" s="135"/>
      <c r="B27" s="136"/>
      <c r="C27" s="136"/>
      <c r="D27" s="136"/>
      <c r="E27" s="136"/>
      <c r="F27" s="136"/>
      <c r="G27" s="136"/>
      <c r="H27" s="136"/>
      <c r="I27" s="136"/>
      <c r="J27" s="137"/>
    </row>
    <row r="28" spans="1:10" x14ac:dyDescent="0.4">
      <c r="A28" s="135"/>
      <c r="B28" s="136"/>
      <c r="C28" s="136"/>
      <c r="D28" s="136"/>
      <c r="E28" s="136"/>
      <c r="F28" s="136"/>
      <c r="G28" s="136"/>
      <c r="H28" s="136"/>
      <c r="I28" s="136"/>
      <c r="J28" s="137"/>
    </row>
    <row r="29" spans="1:10" x14ac:dyDescent="0.4">
      <c r="A29" s="135"/>
      <c r="B29" s="136"/>
      <c r="C29" s="136"/>
      <c r="D29" s="136"/>
      <c r="E29" s="136"/>
      <c r="F29" s="136"/>
      <c r="G29" s="136"/>
      <c r="H29" s="136"/>
      <c r="I29" s="136"/>
      <c r="J29" s="137"/>
    </row>
    <row r="30" spans="1:10" x14ac:dyDescent="0.4">
      <c r="A30" s="138"/>
      <c r="B30" s="139"/>
      <c r="C30" s="139"/>
      <c r="D30" s="139"/>
      <c r="E30" s="139"/>
      <c r="F30" s="139"/>
      <c r="G30" s="139"/>
      <c r="H30" s="139"/>
      <c r="I30" s="139"/>
      <c r="J30" s="140"/>
    </row>
    <row r="31" spans="1:10" x14ac:dyDescent="0.4">
      <c r="A31" s="132" t="s">
        <v>76</v>
      </c>
      <c r="B31" s="133"/>
      <c r="C31" s="133"/>
      <c r="D31" s="133"/>
      <c r="E31" s="133"/>
      <c r="F31" s="133"/>
      <c r="G31" s="133"/>
      <c r="H31" s="133"/>
      <c r="I31" s="133"/>
      <c r="J31" s="134"/>
    </row>
    <row r="32" spans="1:10" ht="18.75" customHeight="1" x14ac:dyDescent="0.4">
      <c r="A32" s="135"/>
      <c r="B32" s="136"/>
      <c r="C32" s="136"/>
      <c r="D32" s="136"/>
      <c r="E32" s="136"/>
      <c r="F32" s="136"/>
      <c r="G32" s="136"/>
      <c r="H32" s="136"/>
      <c r="I32" s="136"/>
      <c r="J32" s="137"/>
    </row>
    <row r="33" spans="1:10" x14ac:dyDescent="0.4">
      <c r="A33" s="135"/>
      <c r="B33" s="136"/>
      <c r="C33" s="136"/>
      <c r="D33" s="136"/>
      <c r="E33" s="136"/>
      <c r="F33" s="136"/>
      <c r="G33" s="136"/>
      <c r="H33" s="136"/>
      <c r="I33" s="136"/>
      <c r="J33" s="137"/>
    </row>
    <row r="34" spans="1:10" x14ac:dyDescent="0.4">
      <c r="A34" s="135"/>
      <c r="B34" s="136"/>
      <c r="C34" s="136"/>
      <c r="D34" s="136"/>
      <c r="E34" s="136"/>
      <c r="F34" s="136"/>
      <c r="G34" s="136"/>
      <c r="H34" s="136"/>
      <c r="I34" s="136"/>
      <c r="J34" s="137"/>
    </row>
    <row r="35" spans="1:10" x14ac:dyDescent="0.4">
      <c r="A35" s="135"/>
      <c r="B35" s="136"/>
      <c r="C35" s="136"/>
      <c r="D35" s="136"/>
      <c r="E35" s="136"/>
      <c r="F35" s="136"/>
      <c r="G35" s="136"/>
      <c r="H35" s="136"/>
      <c r="I35" s="136"/>
      <c r="J35" s="137"/>
    </row>
    <row r="36" spans="1:10" x14ac:dyDescent="0.4">
      <c r="A36" s="135"/>
      <c r="B36" s="136"/>
      <c r="C36" s="136"/>
      <c r="D36" s="136"/>
      <c r="E36" s="136"/>
      <c r="F36" s="136"/>
      <c r="G36" s="136"/>
      <c r="H36" s="136"/>
      <c r="I36" s="136"/>
      <c r="J36" s="137"/>
    </row>
    <row r="37" spans="1:10" x14ac:dyDescent="0.4">
      <c r="A37" s="135"/>
      <c r="B37" s="136"/>
      <c r="C37" s="136"/>
      <c r="D37" s="136"/>
      <c r="E37" s="136"/>
      <c r="F37" s="136"/>
      <c r="G37" s="136"/>
      <c r="H37" s="136"/>
      <c r="I37" s="136"/>
      <c r="J37" s="137"/>
    </row>
    <row r="38" spans="1:10" x14ac:dyDescent="0.4">
      <c r="A38" s="135"/>
      <c r="B38" s="136"/>
      <c r="C38" s="136"/>
      <c r="D38" s="136"/>
      <c r="E38" s="136"/>
      <c r="F38" s="136"/>
      <c r="G38" s="136"/>
      <c r="H38" s="136"/>
      <c r="I38" s="136"/>
      <c r="J38" s="137"/>
    </row>
    <row r="39" spans="1:10" x14ac:dyDescent="0.4">
      <c r="A39" s="135"/>
      <c r="B39" s="136"/>
      <c r="C39" s="136"/>
      <c r="D39" s="136"/>
      <c r="E39" s="136"/>
      <c r="F39" s="136"/>
      <c r="G39" s="136"/>
      <c r="H39" s="136"/>
      <c r="I39" s="136"/>
      <c r="J39" s="137"/>
    </row>
    <row r="40" spans="1:10" x14ac:dyDescent="0.4">
      <c r="A40" s="135"/>
      <c r="B40" s="136"/>
      <c r="C40" s="136"/>
      <c r="D40" s="136"/>
      <c r="E40" s="136"/>
      <c r="F40" s="136"/>
      <c r="G40" s="136"/>
      <c r="H40" s="136"/>
      <c r="I40" s="136"/>
      <c r="J40" s="137"/>
    </row>
    <row r="41" spans="1:10" x14ac:dyDescent="0.4">
      <c r="A41" s="138"/>
      <c r="B41" s="139"/>
      <c r="C41" s="139"/>
      <c r="D41" s="139"/>
      <c r="E41" s="139"/>
      <c r="F41" s="139"/>
      <c r="G41" s="139"/>
      <c r="H41" s="139"/>
      <c r="I41" s="139"/>
      <c r="J41" s="140"/>
    </row>
    <row r="42" spans="1:10" x14ac:dyDescent="0.4">
      <c r="A42" s="3"/>
      <c r="B42" s="3"/>
      <c r="C42" s="3"/>
      <c r="D42" s="3"/>
      <c r="E42" s="3"/>
      <c r="F42" s="3"/>
      <c r="G42" s="3"/>
      <c r="H42" s="3"/>
      <c r="I42" s="3"/>
      <c r="J42" s="3"/>
    </row>
    <row r="43" spans="1:10" x14ac:dyDescent="0.4">
      <c r="A43" s="8" t="s">
        <v>60</v>
      </c>
      <c r="B43" s="3"/>
      <c r="C43" s="3"/>
      <c r="D43" s="3"/>
      <c r="E43" s="3"/>
      <c r="F43" s="3"/>
      <c r="G43" s="3"/>
      <c r="H43" s="3"/>
      <c r="I43" s="3"/>
      <c r="J43" s="3"/>
    </row>
    <row r="44" spans="1:10" x14ac:dyDescent="0.4">
      <c r="A44" s="3"/>
      <c r="B44" s="3"/>
      <c r="C44" s="3"/>
      <c r="D44" s="3"/>
      <c r="E44" s="3"/>
      <c r="F44" s="3"/>
      <c r="G44" s="3"/>
      <c r="H44" s="3"/>
      <c r="I44" s="3"/>
      <c r="J44" s="3"/>
    </row>
    <row r="45" spans="1:10" x14ac:dyDescent="0.4">
      <c r="A45" s="8" t="s">
        <v>47</v>
      </c>
      <c r="B45" s="3"/>
      <c r="C45" s="3"/>
      <c r="D45" s="3"/>
      <c r="E45" s="3"/>
      <c r="F45" s="3"/>
      <c r="G45" s="3"/>
      <c r="H45" s="3"/>
      <c r="I45" s="3"/>
      <c r="J45" s="3"/>
    </row>
    <row r="46" spans="1:10" x14ac:dyDescent="0.4">
      <c r="A46" s="3"/>
      <c r="B46" s="3" t="s">
        <v>77</v>
      </c>
      <c r="C46" s="3"/>
      <c r="D46" s="3"/>
      <c r="E46" s="3"/>
      <c r="F46" s="3"/>
      <c r="G46" s="3"/>
      <c r="H46" s="3"/>
      <c r="I46" s="3"/>
      <c r="J46" s="3"/>
    </row>
    <row r="47" spans="1:10" x14ac:dyDescent="0.4">
      <c r="A47" s="8"/>
      <c r="B47" s="8"/>
      <c r="C47" s="8"/>
      <c r="D47" s="8"/>
      <c r="E47" s="8"/>
      <c r="F47" s="8"/>
      <c r="G47" s="8"/>
      <c r="H47" s="8"/>
      <c r="I47" s="8"/>
      <c r="J47" s="8"/>
    </row>
    <row r="48" spans="1:10" x14ac:dyDescent="0.4">
      <c r="A48" s="8" t="s">
        <v>10</v>
      </c>
      <c r="B48" s="8"/>
      <c r="C48" s="8"/>
      <c r="D48" s="8"/>
      <c r="E48" s="15"/>
      <c r="F48" s="15"/>
      <c r="G48" s="8"/>
      <c r="H48" s="8"/>
      <c r="I48" s="8"/>
      <c r="J48" s="8"/>
    </row>
    <row r="49" spans="1:10" ht="18.75" customHeight="1" x14ac:dyDescent="0.4">
      <c r="A49" s="8"/>
      <c r="B49" s="141" t="s">
        <v>9</v>
      </c>
      <c r="C49" s="141"/>
      <c r="D49" s="141"/>
      <c r="E49" s="141"/>
      <c r="F49" s="141"/>
      <c r="G49" s="141"/>
      <c r="H49" s="141"/>
      <c r="I49" s="141"/>
      <c r="J49" s="141"/>
    </row>
    <row r="50" spans="1:10" x14ac:dyDescent="0.4">
      <c r="A50" s="8"/>
      <c r="B50" s="141"/>
      <c r="C50" s="141"/>
      <c r="D50" s="141"/>
      <c r="E50" s="141"/>
      <c r="F50" s="141"/>
      <c r="G50" s="141"/>
      <c r="H50" s="141"/>
      <c r="I50" s="141"/>
      <c r="J50" s="141"/>
    </row>
    <row r="51" spans="1:10" x14ac:dyDescent="0.4">
      <c r="A51" s="8"/>
      <c r="B51" s="8"/>
      <c r="C51" s="8"/>
      <c r="D51" s="8"/>
      <c r="E51" s="8"/>
      <c r="F51" s="8"/>
      <c r="G51" s="8"/>
      <c r="H51" s="8"/>
      <c r="I51" s="8"/>
      <c r="J51" s="8"/>
    </row>
    <row r="52" spans="1:10" x14ac:dyDescent="0.4">
      <c r="A52" s="15" t="s">
        <v>8</v>
      </c>
      <c r="B52" s="15"/>
      <c r="C52" s="15"/>
      <c r="D52" s="8"/>
      <c r="E52" s="8"/>
      <c r="F52" s="8"/>
      <c r="G52" s="8"/>
      <c r="H52" s="8"/>
      <c r="I52" s="8"/>
      <c r="J52" s="8"/>
    </row>
    <row r="53" spans="1:10" ht="18.75" customHeight="1" x14ac:dyDescent="0.4">
      <c r="A53" s="8"/>
      <c r="B53" s="130" t="s">
        <v>82</v>
      </c>
      <c r="C53" s="130"/>
      <c r="D53" s="130"/>
      <c r="E53" s="130"/>
      <c r="F53" s="130"/>
      <c r="G53" s="130"/>
      <c r="H53" s="130"/>
      <c r="I53" s="130"/>
      <c r="J53" s="130"/>
    </row>
    <row r="54" spans="1:10" ht="18.75" customHeight="1" x14ac:dyDescent="0.4">
      <c r="A54" s="2"/>
      <c r="B54" s="131" t="s">
        <v>81</v>
      </c>
      <c r="C54" s="131"/>
      <c r="D54" s="131"/>
      <c r="E54" s="131"/>
      <c r="F54" s="131"/>
      <c r="G54" s="131"/>
      <c r="H54" s="131"/>
      <c r="I54" s="131"/>
      <c r="J54" s="131"/>
    </row>
  </sheetData>
  <mergeCells count="22">
    <mergeCell ref="B13:C13"/>
    <mergeCell ref="H13:I13"/>
    <mergeCell ref="D13:G13"/>
    <mergeCell ref="A16:J30"/>
    <mergeCell ref="A3:J3"/>
    <mergeCell ref="D11:G11"/>
    <mergeCell ref="D12:G12"/>
    <mergeCell ref="H11:I11"/>
    <mergeCell ref="D8:J8"/>
    <mergeCell ref="D9:J9"/>
    <mergeCell ref="H12:I12"/>
    <mergeCell ref="B11:C11"/>
    <mergeCell ref="A8:C8"/>
    <mergeCell ref="A9:C9"/>
    <mergeCell ref="B12:C12"/>
    <mergeCell ref="B53:J53"/>
    <mergeCell ref="B54:J54"/>
    <mergeCell ref="A31:J41"/>
    <mergeCell ref="B49:J50"/>
    <mergeCell ref="D14:G14"/>
    <mergeCell ref="B14:C14"/>
    <mergeCell ref="H14:I14"/>
  </mergeCells>
  <phoneticPr fontId="2"/>
  <pageMargins left="0.51181102362204722" right="0.51181102362204722" top="0.74803149606299213" bottom="0.74803149606299213" header="0.31496062992125984" footer="0.31496062992125984"/>
  <pageSetup paperSize="9" scale="86" fitToHeight="0" orientation="portrait"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1"/>
  <sheetViews>
    <sheetView tabSelected="1" view="pageBreakPreview" zoomScaleNormal="100" zoomScaleSheetLayoutView="100" workbookViewId="0"/>
  </sheetViews>
  <sheetFormatPr defaultRowHeight="13.5" x14ac:dyDescent="0.15"/>
  <cols>
    <col min="1" max="1" width="5.625" style="16" customWidth="1"/>
    <col min="2" max="2" width="9.875" style="16" customWidth="1"/>
    <col min="3" max="3" width="11.625" style="47" bestFit="1" customWidth="1"/>
    <col min="4" max="4" width="22.125" style="16" customWidth="1"/>
    <col min="5" max="5" width="10.625" style="16" customWidth="1"/>
    <col min="6" max="6" width="11.625" style="33" customWidth="1"/>
    <col min="7" max="7" width="11.625" style="34" customWidth="1"/>
    <col min="8" max="8" width="4.625" style="77" customWidth="1"/>
    <col min="9" max="9" width="2.625" style="78" customWidth="1"/>
    <col min="10" max="10" width="5.625" style="79" customWidth="1"/>
    <col min="11" max="11" width="2.625" style="80" customWidth="1"/>
    <col min="12" max="12" width="8.625" style="34" customWidth="1"/>
    <col min="13" max="13" width="3.625" style="34" customWidth="1"/>
    <col min="14" max="14" width="5.625" style="34" customWidth="1"/>
    <col min="15" max="17" width="10.625" style="16" customWidth="1"/>
    <col min="18" max="18" width="30.625" style="16" customWidth="1"/>
    <col min="19" max="16384" width="9" style="16"/>
  </cols>
  <sheetData>
    <row r="1" spans="1:18" ht="18" customHeight="1" x14ac:dyDescent="0.15">
      <c r="A1" s="108" t="s">
        <v>66</v>
      </c>
      <c r="B1" s="108"/>
      <c r="C1" s="109"/>
      <c r="D1" s="100"/>
      <c r="E1" s="100"/>
      <c r="F1" s="101"/>
      <c r="G1" s="110"/>
      <c r="H1" s="111"/>
      <c r="I1" s="112"/>
      <c r="J1" s="113"/>
      <c r="K1" s="114"/>
      <c r="L1" s="110"/>
      <c r="M1" s="110"/>
      <c r="N1" s="110"/>
      <c r="O1" s="100"/>
      <c r="P1" s="100"/>
      <c r="Q1" s="100"/>
      <c r="R1" s="115"/>
    </row>
    <row r="2" spans="1:18" ht="30" customHeight="1" x14ac:dyDescent="0.15">
      <c r="A2" s="98" t="s">
        <v>48</v>
      </c>
      <c r="B2" s="98"/>
      <c r="C2" s="99"/>
      <c r="D2" s="100"/>
      <c r="E2" s="100"/>
      <c r="F2" s="101"/>
      <c r="G2" s="102"/>
      <c r="H2" s="103"/>
      <c r="I2" s="104"/>
      <c r="J2" s="105"/>
      <c r="K2" s="106"/>
      <c r="L2" s="102"/>
      <c r="M2" s="102"/>
      <c r="N2" s="102"/>
      <c r="O2" s="102"/>
      <c r="P2" s="107"/>
      <c r="Q2" s="117" t="s">
        <v>83</v>
      </c>
      <c r="R2" s="116" t="s">
        <v>80</v>
      </c>
    </row>
    <row r="3" spans="1:18" ht="29.25" customHeight="1" x14ac:dyDescent="0.15">
      <c r="A3" s="198" t="s">
        <v>71</v>
      </c>
      <c r="B3" s="205" t="s">
        <v>78</v>
      </c>
      <c r="C3" s="200" t="s">
        <v>11</v>
      </c>
      <c r="D3" s="190" t="s">
        <v>12</v>
      </c>
      <c r="E3" s="205" t="s">
        <v>75</v>
      </c>
      <c r="F3" s="202" t="s">
        <v>67</v>
      </c>
      <c r="G3" s="203"/>
      <c r="H3" s="204"/>
      <c r="I3" s="166" t="s">
        <v>49</v>
      </c>
      <c r="J3" s="167"/>
      <c r="K3" s="167"/>
      <c r="L3" s="167"/>
      <c r="M3" s="168"/>
      <c r="N3" s="196" t="s">
        <v>50</v>
      </c>
      <c r="O3" s="190" t="s">
        <v>51</v>
      </c>
      <c r="P3" s="192" t="s">
        <v>79</v>
      </c>
      <c r="Q3" s="192" t="s">
        <v>69</v>
      </c>
      <c r="R3" s="189" t="s">
        <v>22</v>
      </c>
    </row>
    <row r="4" spans="1:18" x14ac:dyDescent="0.15">
      <c r="A4" s="199"/>
      <c r="B4" s="207"/>
      <c r="C4" s="201"/>
      <c r="D4" s="191"/>
      <c r="E4" s="206"/>
      <c r="F4" s="88" t="s">
        <v>13</v>
      </c>
      <c r="G4" s="48" t="s">
        <v>52</v>
      </c>
      <c r="H4" s="49" t="s">
        <v>53</v>
      </c>
      <c r="I4" s="193" t="s">
        <v>54</v>
      </c>
      <c r="J4" s="194"/>
      <c r="K4" s="195"/>
      <c r="L4" s="166" t="s">
        <v>55</v>
      </c>
      <c r="M4" s="168"/>
      <c r="N4" s="197"/>
      <c r="O4" s="191"/>
      <c r="P4" s="191"/>
      <c r="Q4" s="191"/>
      <c r="R4" s="189"/>
    </row>
    <row r="5" spans="1:18" ht="39.950000000000003" customHeight="1" x14ac:dyDescent="0.15">
      <c r="A5" s="50"/>
      <c r="B5" s="95"/>
      <c r="C5" s="51"/>
      <c r="D5" s="17"/>
      <c r="E5" s="17"/>
      <c r="F5" s="18">
        <f t="shared" ref="F5:F46" si="0">ROUND(G5*L5,0)</f>
        <v>0</v>
      </c>
      <c r="G5" s="52"/>
      <c r="H5" s="53"/>
      <c r="I5" s="54">
        <v>1</v>
      </c>
      <c r="J5" s="55">
        <f>H5</f>
        <v>0</v>
      </c>
      <c r="K5" s="56" t="s">
        <v>61</v>
      </c>
      <c r="L5" s="57"/>
      <c r="M5" s="58" t="s">
        <v>56</v>
      </c>
      <c r="N5" s="19"/>
      <c r="O5" s="20">
        <f t="shared" ref="O5:O46" si="1">IF(N5=10,ROUND(F5*10/110,0),IF(N5=0,0,ROUND(F5*8/108,0)))</f>
        <v>0</v>
      </c>
      <c r="P5" s="20">
        <f t="shared" ref="P5:P46" si="2">F5-O5</f>
        <v>0</v>
      </c>
      <c r="Q5" s="20">
        <f>P5</f>
        <v>0</v>
      </c>
      <c r="R5" s="21"/>
    </row>
    <row r="6" spans="1:18" ht="39.950000000000003" customHeight="1" x14ac:dyDescent="0.15">
      <c r="A6" s="59"/>
      <c r="B6" s="95"/>
      <c r="C6" s="51"/>
      <c r="D6" s="17"/>
      <c r="E6" s="17"/>
      <c r="F6" s="18">
        <f t="shared" si="0"/>
        <v>0</v>
      </c>
      <c r="G6" s="60"/>
      <c r="H6" s="53"/>
      <c r="I6" s="61">
        <v>1</v>
      </c>
      <c r="J6" s="55">
        <f>H6</f>
        <v>0</v>
      </c>
      <c r="K6" s="62" t="s">
        <v>62</v>
      </c>
      <c r="L6" s="57"/>
      <c r="M6" s="63" t="s">
        <v>56</v>
      </c>
      <c r="N6" s="19"/>
      <c r="O6" s="20">
        <f t="shared" si="1"/>
        <v>0</v>
      </c>
      <c r="P6" s="20">
        <f t="shared" si="2"/>
        <v>0</v>
      </c>
      <c r="Q6" s="20">
        <f t="shared" ref="Q6:Q7" si="3">P6</f>
        <v>0</v>
      </c>
      <c r="R6" s="21"/>
    </row>
    <row r="7" spans="1:18" ht="39.950000000000003" customHeight="1" x14ac:dyDescent="0.15">
      <c r="A7" s="59"/>
      <c r="B7" s="95"/>
      <c r="C7" s="51"/>
      <c r="D7" s="22"/>
      <c r="E7" s="17"/>
      <c r="F7" s="18">
        <f t="shared" si="0"/>
        <v>0</v>
      </c>
      <c r="G7" s="60"/>
      <c r="H7" s="53"/>
      <c r="I7" s="61">
        <v>1</v>
      </c>
      <c r="J7" s="55">
        <f t="shared" ref="J7:J46" si="4">H7</f>
        <v>0</v>
      </c>
      <c r="K7" s="64" t="s">
        <v>61</v>
      </c>
      <c r="L7" s="57"/>
      <c r="M7" s="63" t="s">
        <v>56</v>
      </c>
      <c r="N7" s="19"/>
      <c r="O7" s="20">
        <f t="shared" si="1"/>
        <v>0</v>
      </c>
      <c r="P7" s="20">
        <f t="shared" si="2"/>
        <v>0</v>
      </c>
      <c r="Q7" s="20">
        <f t="shared" si="3"/>
        <v>0</v>
      </c>
      <c r="R7" s="21"/>
    </row>
    <row r="8" spans="1:18" ht="39.950000000000003" customHeight="1" x14ac:dyDescent="0.15">
      <c r="A8" s="59"/>
      <c r="B8" s="95"/>
      <c r="C8" s="51"/>
      <c r="D8" s="22"/>
      <c r="E8" s="17"/>
      <c r="F8" s="18">
        <f t="shared" si="0"/>
        <v>0</v>
      </c>
      <c r="G8" s="60"/>
      <c r="H8" s="53"/>
      <c r="I8" s="61">
        <v>1</v>
      </c>
      <c r="J8" s="55">
        <f t="shared" si="4"/>
        <v>0</v>
      </c>
      <c r="K8" s="64" t="s">
        <v>61</v>
      </c>
      <c r="L8" s="57"/>
      <c r="M8" s="63" t="s">
        <v>56</v>
      </c>
      <c r="N8" s="19"/>
      <c r="O8" s="20">
        <f t="shared" si="1"/>
        <v>0</v>
      </c>
      <c r="P8" s="20">
        <f t="shared" si="2"/>
        <v>0</v>
      </c>
      <c r="Q8" s="20">
        <f>P8</f>
        <v>0</v>
      </c>
      <c r="R8" s="21"/>
    </row>
    <row r="9" spans="1:18" ht="39.950000000000003" customHeight="1" x14ac:dyDescent="0.15">
      <c r="A9" s="59"/>
      <c r="B9" s="95"/>
      <c r="C9" s="51"/>
      <c r="D9" s="22"/>
      <c r="E9" s="17"/>
      <c r="F9" s="18">
        <f t="shared" si="0"/>
        <v>0</v>
      </c>
      <c r="G9" s="60"/>
      <c r="H9" s="53"/>
      <c r="I9" s="61">
        <v>1</v>
      </c>
      <c r="J9" s="55">
        <f t="shared" si="4"/>
        <v>0</v>
      </c>
      <c r="K9" s="64" t="s">
        <v>63</v>
      </c>
      <c r="L9" s="57"/>
      <c r="M9" s="63" t="s">
        <v>56</v>
      </c>
      <c r="N9" s="19"/>
      <c r="O9" s="20">
        <f t="shared" si="1"/>
        <v>0</v>
      </c>
      <c r="P9" s="20">
        <f t="shared" si="2"/>
        <v>0</v>
      </c>
      <c r="Q9" s="20">
        <f t="shared" ref="Q9:Q46" si="5">P9</f>
        <v>0</v>
      </c>
      <c r="R9" s="21"/>
    </row>
    <row r="10" spans="1:18" ht="39.950000000000003" hidden="1" customHeight="1" x14ac:dyDescent="0.15">
      <c r="A10" s="59"/>
      <c r="B10" s="95"/>
      <c r="C10" s="51"/>
      <c r="D10" s="22"/>
      <c r="E10" s="17"/>
      <c r="F10" s="18">
        <f t="shared" si="0"/>
        <v>0</v>
      </c>
      <c r="G10" s="60"/>
      <c r="H10" s="53"/>
      <c r="I10" s="61">
        <v>1</v>
      </c>
      <c r="J10" s="55">
        <f t="shared" si="4"/>
        <v>0</v>
      </c>
      <c r="K10" s="64" t="s">
        <v>64</v>
      </c>
      <c r="L10" s="57"/>
      <c r="M10" s="63" t="s">
        <v>56</v>
      </c>
      <c r="N10" s="19"/>
      <c r="O10" s="20">
        <f t="shared" si="1"/>
        <v>0</v>
      </c>
      <c r="P10" s="20">
        <f t="shared" si="2"/>
        <v>0</v>
      </c>
      <c r="Q10" s="20">
        <f t="shared" si="5"/>
        <v>0</v>
      </c>
      <c r="R10" s="21"/>
    </row>
    <row r="11" spans="1:18" ht="39.950000000000003" hidden="1" customHeight="1" x14ac:dyDescent="0.15">
      <c r="A11" s="59"/>
      <c r="B11" s="95"/>
      <c r="C11" s="51"/>
      <c r="D11" s="22"/>
      <c r="E11" s="17"/>
      <c r="F11" s="18">
        <f t="shared" si="0"/>
        <v>0</v>
      </c>
      <c r="G11" s="60"/>
      <c r="H11" s="53"/>
      <c r="I11" s="61">
        <v>1</v>
      </c>
      <c r="J11" s="55">
        <f t="shared" si="4"/>
        <v>0</v>
      </c>
      <c r="K11" s="64" t="s">
        <v>64</v>
      </c>
      <c r="L11" s="65"/>
      <c r="M11" s="63" t="s">
        <v>56</v>
      </c>
      <c r="N11" s="19"/>
      <c r="O11" s="20">
        <f t="shared" si="1"/>
        <v>0</v>
      </c>
      <c r="P11" s="20">
        <f t="shared" si="2"/>
        <v>0</v>
      </c>
      <c r="Q11" s="20">
        <f t="shared" si="5"/>
        <v>0</v>
      </c>
      <c r="R11" s="21"/>
    </row>
    <row r="12" spans="1:18" ht="39.950000000000003" hidden="1" customHeight="1" x14ac:dyDescent="0.15">
      <c r="A12" s="59"/>
      <c r="B12" s="95"/>
      <c r="C12" s="51"/>
      <c r="D12" s="22"/>
      <c r="E12" s="17"/>
      <c r="F12" s="18">
        <f t="shared" si="0"/>
        <v>0</v>
      </c>
      <c r="G12" s="60"/>
      <c r="H12" s="53"/>
      <c r="I12" s="61">
        <v>1</v>
      </c>
      <c r="J12" s="55">
        <f t="shared" si="4"/>
        <v>0</v>
      </c>
      <c r="K12" s="64" t="s">
        <v>61</v>
      </c>
      <c r="L12" s="65"/>
      <c r="M12" s="63" t="s">
        <v>56</v>
      </c>
      <c r="N12" s="19"/>
      <c r="O12" s="18">
        <f t="shared" si="1"/>
        <v>0</v>
      </c>
      <c r="P12" s="20">
        <f t="shared" si="2"/>
        <v>0</v>
      </c>
      <c r="Q12" s="20">
        <f t="shared" si="5"/>
        <v>0</v>
      </c>
      <c r="R12" s="21"/>
    </row>
    <row r="13" spans="1:18" ht="39.950000000000003" hidden="1" customHeight="1" x14ac:dyDescent="0.15">
      <c r="A13" s="59"/>
      <c r="B13" s="95"/>
      <c r="C13" s="51"/>
      <c r="D13" s="22"/>
      <c r="E13" s="17"/>
      <c r="F13" s="18">
        <f t="shared" si="0"/>
        <v>0</v>
      </c>
      <c r="G13" s="60"/>
      <c r="H13" s="53"/>
      <c r="I13" s="61">
        <v>1</v>
      </c>
      <c r="J13" s="55">
        <f t="shared" si="4"/>
        <v>0</v>
      </c>
      <c r="K13" s="64" t="s">
        <v>65</v>
      </c>
      <c r="L13" s="65"/>
      <c r="M13" s="63" t="s">
        <v>56</v>
      </c>
      <c r="N13" s="19"/>
      <c r="O13" s="18">
        <f t="shared" si="1"/>
        <v>0</v>
      </c>
      <c r="P13" s="20">
        <f t="shared" si="2"/>
        <v>0</v>
      </c>
      <c r="Q13" s="20">
        <f t="shared" si="5"/>
        <v>0</v>
      </c>
      <c r="R13" s="21"/>
    </row>
    <row r="14" spans="1:18" ht="39.950000000000003" hidden="1" customHeight="1" x14ac:dyDescent="0.15">
      <c r="A14" s="59"/>
      <c r="B14" s="95"/>
      <c r="C14" s="51"/>
      <c r="D14" s="22"/>
      <c r="E14" s="17"/>
      <c r="F14" s="18">
        <f t="shared" si="0"/>
        <v>0</v>
      </c>
      <c r="G14" s="60"/>
      <c r="H14" s="53"/>
      <c r="I14" s="61">
        <v>1</v>
      </c>
      <c r="J14" s="55">
        <f t="shared" si="4"/>
        <v>0</v>
      </c>
      <c r="K14" s="64" t="s">
        <v>64</v>
      </c>
      <c r="L14" s="65"/>
      <c r="M14" s="63" t="s">
        <v>56</v>
      </c>
      <c r="N14" s="19"/>
      <c r="O14" s="18">
        <f t="shared" si="1"/>
        <v>0</v>
      </c>
      <c r="P14" s="20">
        <f t="shared" si="2"/>
        <v>0</v>
      </c>
      <c r="Q14" s="20">
        <f t="shared" si="5"/>
        <v>0</v>
      </c>
      <c r="R14" s="21"/>
    </row>
    <row r="15" spans="1:18" ht="39.950000000000003" hidden="1" customHeight="1" x14ac:dyDescent="0.15">
      <c r="A15" s="59"/>
      <c r="B15" s="95"/>
      <c r="C15" s="51"/>
      <c r="D15" s="22"/>
      <c r="E15" s="17"/>
      <c r="F15" s="18">
        <f t="shared" si="0"/>
        <v>0</v>
      </c>
      <c r="G15" s="60"/>
      <c r="H15" s="53"/>
      <c r="I15" s="61">
        <v>1</v>
      </c>
      <c r="J15" s="55">
        <f t="shared" si="4"/>
        <v>0</v>
      </c>
      <c r="K15" s="64" t="s">
        <v>61</v>
      </c>
      <c r="L15" s="65"/>
      <c r="M15" s="63" t="s">
        <v>56</v>
      </c>
      <c r="N15" s="19"/>
      <c r="O15" s="18">
        <f t="shared" si="1"/>
        <v>0</v>
      </c>
      <c r="P15" s="18">
        <f t="shared" si="2"/>
        <v>0</v>
      </c>
      <c r="Q15" s="20">
        <f t="shared" si="5"/>
        <v>0</v>
      </c>
      <c r="R15" s="21"/>
    </row>
    <row r="16" spans="1:18" ht="39.950000000000003" hidden="1" customHeight="1" x14ac:dyDescent="0.15">
      <c r="A16" s="59"/>
      <c r="B16" s="95"/>
      <c r="C16" s="51"/>
      <c r="D16" s="22"/>
      <c r="E16" s="17"/>
      <c r="F16" s="18">
        <f t="shared" si="0"/>
        <v>0</v>
      </c>
      <c r="G16" s="60"/>
      <c r="H16" s="53"/>
      <c r="I16" s="61">
        <v>1</v>
      </c>
      <c r="J16" s="55">
        <f t="shared" si="4"/>
        <v>0</v>
      </c>
      <c r="K16" s="64" t="s">
        <v>64</v>
      </c>
      <c r="L16" s="65"/>
      <c r="M16" s="63" t="s">
        <v>56</v>
      </c>
      <c r="N16" s="19"/>
      <c r="O16" s="18">
        <f t="shared" si="1"/>
        <v>0</v>
      </c>
      <c r="P16" s="18">
        <f t="shared" si="2"/>
        <v>0</v>
      </c>
      <c r="Q16" s="20">
        <f t="shared" si="5"/>
        <v>0</v>
      </c>
      <c r="R16" s="21"/>
    </row>
    <row r="17" spans="1:18" ht="39.950000000000003" hidden="1" customHeight="1" x14ac:dyDescent="0.15">
      <c r="A17" s="59"/>
      <c r="B17" s="95"/>
      <c r="C17" s="51"/>
      <c r="D17" s="22"/>
      <c r="E17" s="17"/>
      <c r="F17" s="18">
        <f t="shared" si="0"/>
        <v>0</v>
      </c>
      <c r="G17" s="60"/>
      <c r="H17" s="53"/>
      <c r="I17" s="61">
        <v>1</v>
      </c>
      <c r="J17" s="55">
        <f t="shared" si="4"/>
        <v>0</v>
      </c>
      <c r="K17" s="64" t="s">
        <v>64</v>
      </c>
      <c r="L17" s="65"/>
      <c r="M17" s="63" t="s">
        <v>56</v>
      </c>
      <c r="N17" s="19"/>
      <c r="O17" s="18">
        <f t="shared" si="1"/>
        <v>0</v>
      </c>
      <c r="P17" s="18">
        <f t="shared" si="2"/>
        <v>0</v>
      </c>
      <c r="Q17" s="20">
        <f t="shared" si="5"/>
        <v>0</v>
      </c>
      <c r="R17" s="21"/>
    </row>
    <row r="18" spans="1:18" ht="33" hidden="1" customHeight="1" x14ac:dyDescent="0.15">
      <c r="A18" s="59"/>
      <c r="B18" s="95"/>
      <c r="C18" s="51"/>
      <c r="D18" s="22"/>
      <c r="E18" s="17"/>
      <c r="F18" s="18">
        <f t="shared" si="0"/>
        <v>0</v>
      </c>
      <c r="G18" s="60"/>
      <c r="H18" s="53"/>
      <c r="I18" s="61">
        <v>1</v>
      </c>
      <c r="J18" s="55">
        <f t="shared" si="4"/>
        <v>0</v>
      </c>
      <c r="K18" s="64" t="s">
        <v>64</v>
      </c>
      <c r="L18" s="65"/>
      <c r="M18" s="63" t="s">
        <v>56</v>
      </c>
      <c r="N18" s="19"/>
      <c r="O18" s="18">
        <f t="shared" si="1"/>
        <v>0</v>
      </c>
      <c r="P18" s="18">
        <f t="shared" si="2"/>
        <v>0</v>
      </c>
      <c r="Q18" s="20">
        <f t="shared" si="5"/>
        <v>0</v>
      </c>
      <c r="R18" s="21"/>
    </row>
    <row r="19" spans="1:18" ht="33" hidden="1" customHeight="1" x14ac:dyDescent="0.15">
      <c r="A19" s="59"/>
      <c r="B19" s="95"/>
      <c r="C19" s="51"/>
      <c r="D19" s="22"/>
      <c r="E19" s="17"/>
      <c r="F19" s="18">
        <f t="shared" si="0"/>
        <v>0</v>
      </c>
      <c r="G19" s="60"/>
      <c r="H19" s="53"/>
      <c r="I19" s="61">
        <v>1</v>
      </c>
      <c r="J19" s="55">
        <f t="shared" si="4"/>
        <v>0</v>
      </c>
      <c r="K19" s="64" t="s">
        <v>64</v>
      </c>
      <c r="L19" s="65"/>
      <c r="M19" s="63" t="s">
        <v>56</v>
      </c>
      <c r="N19" s="19"/>
      <c r="O19" s="18">
        <f t="shared" si="1"/>
        <v>0</v>
      </c>
      <c r="P19" s="18">
        <f t="shared" si="2"/>
        <v>0</v>
      </c>
      <c r="Q19" s="20">
        <f t="shared" si="5"/>
        <v>0</v>
      </c>
      <c r="R19" s="21"/>
    </row>
    <row r="20" spans="1:18" ht="33" hidden="1" customHeight="1" x14ac:dyDescent="0.15">
      <c r="A20" s="59"/>
      <c r="B20" s="95"/>
      <c r="C20" s="51"/>
      <c r="D20" s="22"/>
      <c r="E20" s="17"/>
      <c r="F20" s="18">
        <f t="shared" si="0"/>
        <v>0</v>
      </c>
      <c r="G20" s="60"/>
      <c r="H20" s="53"/>
      <c r="I20" s="61">
        <v>1</v>
      </c>
      <c r="J20" s="55">
        <f t="shared" si="4"/>
        <v>0</v>
      </c>
      <c r="K20" s="64" t="s">
        <v>64</v>
      </c>
      <c r="L20" s="65"/>
      <c r="M20" s="63" t="s">
        <v>56</v>
      </c>
      <c r="N20" s="19"/>
      <c r="O20" s="18">
        <f t="shared" si="1"/>
        <v>0</v>
      </c>
      <c r="P20" s="18">
        <f t="shared" si="2"/>
        <v>0</v>
      </c>
      <c r="Q20" s="20">
        <f t="shared" si="5"/>
        <v>0</v>
      </c>
      <c r="R20" s="21"/>
    </row>
    <row r="21" spans="1:18" ht="33" hidden="1" customHeight="1" x14ac:dyDescent="0.15">
      <c r="A21" s="59"/>
      <c r="B21" s="95"/>
      <c r="C21" s="51"/>
      <c r="D21" s="22"/>
      <c r="E21" s="17"/>
      <c r="F21" s="18">
        <f t="shared" si="0"/>
        <v>0</v>
      </c>
      <c r="G21" s="60"/>
      <c r="H21" s="53"/>
      <c r="I21" s="61">
        <v>1</v>
      </c>
      <c r="J21" s="55">
        <f t="shared" si="4"/>
        <v>0</v>
      </c>
      <c r="K21" s="64" t="s">
        <v>64</v>
      </c>
      <c r="L21" s="65"/>
      <c r="M21" s="63" t="s">
        <v>56</v>
      </c>
      <c r="N21" s="19"/>
      <c r="O21" s="18">
        <f t="shared" si="1"/>
        <v>0</v>
      </c>
      <c r="P21" s="18">
        <f t="shared" si="2"/>
        <v>0</v>
      </c>
      <c r="Q21" s="20">
        <f t="shared" si="5"/>
        <v>0</v>
      </c>
      <c r="R21" s="21"/>
    </row>
    <row r="22" spans="1:18" ht="33" hidden="1" customHeight="1" x14ac:dyDescent="0.15">
      <c r="A22" s="59"/>
      <c r="B22" s="95"/>
      <c r="C22" s="51"/>
      <c r="D22" s="22"/>
      <c r="E22" s="17"/>
      <c r="F22" s="18">
        <f t="shared" si="0"/>
        <v>0</v>
      </c>
      <c r="G22" s="60"/>
      <c r="H22" s="53"/>
      <c r="I22" s="61">
        <v>1</v>
      </c>
      <c r="J22" s="55">
        <f t="shared" si="4"/>
        <v>0</v>
      </c>
      <c r="K22" s="64" t="s">
        <v>64</v>
      </c>
      <c r="L22" s="65"/>
      <c r="M22" s="63" t="s">
        <v>56</v>
      </c>
      <c r="N22" s="19"/>
      <c r="O22" s="18">
        <f t="shared" si="1"/>
        <v>0</v>
      </c>
      <c r="P22" s="18">
        <f t="shared" si="2"/>
        <v>0</v>
      </c>
      <c r="Q22" s="20">
        <f t="shared" si="5"/>
        <v>0</v>
      </c>
      <c r="R22" s="21"/>
    </row>
    <row r="23" spans="1:18" ht="33" hidden="1" customHeight="1" x14ac:dyDescent="0.15">
      <c r="A23" s="59"/>
      <c r="B23" s="95"/>
      <c r="C23" s="51"/>
      <c r="D23" s="22"/>
      <c r="E23" s="17"/>
      <c r="F23" s="18">
        <f t="shared" si="0"/>
        <v>0</v>
      </c>
      <c r="G23" s="60"/>
      <c r="H23" s="53"/>
      <c r="I23" s="61">
        <v>1</v>
      </c>
      <c r="J23" s="55">
        <f t="shared" si="4"/>
        <v>0</v>
      </c>
      <c r="K23" s="64" t="s">
        <v>64</v>
      </c>
      <c r="L23" s="65"/>
      <c r="M23" s="63" t="s">
        <v>56</v>
      </c>
      <c r="N23" s="19"/>
      <c r="O23" s="18">
        <f t="shared" si="1"/>
        <v>0</v>
      </c>
      <c r="P23" s="18">
        <f t="shared" si="2"/>
        <v>0</v>
      </c>
      <c r="Q23" s="20">
        <f t="shared" si="5"/>
        <v>0</v>
      </c>
      <c r="R23" s="21"/>
    </row>
    <row r="24" spans="1:18" ht="33" hidden="1" customHeight="1" x14ac:dyDescent="0.15">
      <c r="A24" s="59"/>
      <c r="B24" s="95"/>
      <c r="C24" s="51"/>
      <c r="D24" s="22"/>
      <c r="E24" s="17"/>
      <c r="F24" s="18">
        <f t="shared" si="0"/>
        <v>0</v>
      </c>
      <c r="G24" s="60"/>
      <c r="H24" s="53"/>
      <c r="I24" s="61">
        <v>1</v>
      </c>
      <c r="J24" s="55">
        <f t="shared" si="4"/>
        <v>0</v>
      </c>
      <c r="K24" s="64" t="s">
        <v>64</v>
      </c>
      <c r="L24" s="65"/>
      <c r="M24" s="63" t="s">
        <v>56</v>
      </c>
      <c r="N24" s="19"/>
      <c r="O24" s="18">
        <f t="shared" si="1"/>
        <v>0</v>
      </c>
      <c r="P24" s="18">
        <f t="shared" si="2"/>
        <v>0</v>
      </c>
      <c r="Q24" s="20">
        <f t="shared" si="5"/>
        <v>0</v>
      </c>
      <c r="R24" s="21"/>
    </row>
    <row r="25" spans="1:18" ht="33" hidden="1" customHeight="1" x14ac:dyDescent="0.15">
      <c r="A25" s="59"/>
      <c r="B25" s="95"/>
      <c r="C25" s="51"/>
      <c r="D25" s="22"/>
      <c r="E25" s="17"/>
      <c r="F25" s="18">
        <f t="shared" si="0"/>
        <v>0</v>
      </c>
      <c r="G25" s="60"/>
      <c r="H25" s="53"/>
      <c r="I25" s="61">
        <v>1</v>
      </c>
      <c r="J25" s="55">
        <f t="shared" si="4"/>
        <v>0</v>
      </c>
      <c r="K25" s="64" t="s">
        <v>64</v>
      </c>
      <c r="L25" s="65"/>
      <c r="M25" s="63" t="s">
        <v>56</v>
      </c>
      <c r="N25" s="19"/>
      <c r="O25" s="18">
        <f t="shared" si="1"/>
        <v>0</v>
      </c>
      <c r="P25" s="18">
        <f t="shared" si="2"/>
        <v>0</v>
      </c>
      <c r="Q25" s="20">
        <f t="shared" si="5"/>
        <v>0</v>
      </c>
      <c r="R25" s="21"/>
    </row>
    <row r="26" spans="1:18" ht="33" hidden="1" customHeight="1" x14ac:dyDescent="0.15">
      <c r="A26" s="59"/>
      <c r="B26" s="95"/>
      <c r="C26" s="51"/>
      <c r="D26" s="22"/>
      <c r="E26" s="17"/>
      <c r="F26" s="18">
        <f t="shared" si="0"/>
        <v>0</v>
      </c>
      <c r="G26" s="60"/>
      <c r="H26" s="53"/>
      <c r="I26" s="61">
        <v>1</v>
      </c>
      <c r="J26" s="55">
        <f t="shared" si="4"/>
        <v>0</v>
      </c>
      <c r="K26" s="64" t="s">
        <v>64</v>
      </c>
      <c r="L26" s="65"/>
      <c r="M26" s="63" t="s">
        <v>56</v>
      </c>
      <c r="N26" s="19"/>
      <c r="O26" s="18">
        <f t="shared" si="1"/>
        <v>0</v>
      </c>
      <c r="P26" s="18">
        <f t="shared" si="2"/>
        <v>0</v>
      </c>
      <c r="Q26" s="20">
        <f t="shared" si="5"/>
        <v>0</v>
      </c>
      <c r="R26" s="21"/>
    </row>
    <row r="27" spans="1:18" ht="33" hidden="1" customHeight="1" x14ac:dyDescent="0.15">
      <c r="A27" s="59"/>
      <c r="B27" s="95"/>
      <c r="C27" s="51"/>
      <c r="D27" s="22"/>
      <c r="E27" s="17"/>
      <c r="F27" s="18">
        <f t="shared" si="0"/>
        <v>0</v>
      </c>
      <c r="G27" s="60"/>
      <c r="H27" s="53"/>
      <c r="I27" s="61">
        <v>1</v>
      </c>
      <c r="J27" s="55">
        <f t="shared" si="4"/>
        <v>0</v>
      </c>
      <c r="K27" s="64" t="s">
        <v>64</v>
      </c>
      <c r="L27" s="65"/>
      <c r="M27" s="63" t="s">
        <v>56</v>
      </c>
      <c r="N27" s="19"/>
      <c r="O27" s="18">
        <f t="shared" si="1"/>
        <v>0</v>
      </c>
      <c r="P27" s="18">
        <f t="shared" si="2"/>
        <v>0</v>
      </c>
      <c r="Q27" s="20">
        <f t="shared" si="5"/>
        <v>0</v>
      </c>
      <c r="R27" s="21"/>
    </row>
    <row r="28" spans="1:18" ht="33" hidden="1" customHeight="1" x14ac:dyDescent="0.15">
      <c r="A28" s="59"/>
      <c r="B28" s="95"/>
      <c r="C28" s="51"/>
      <c r="D28" s="22"/>
      <c r="E28" s="17"/>
      <c r="F28" s="18">
        <f t="shared" si="0"/>
        <v>0</v>
      </c>
      <c r="G28" s="60"/>
      <c r="H28" s="53"/>
      <c r="I28" s="61">
        <v>1</v>
      </c>
      <c r="J28" s="55">
        <f t="shared" si="4"/>
        <v>0</v>
      </c>
      <c r="K28" s="64" t="s">
        <v>64</v>
      </c>
      <c r="L28" s="65"/>
      <c r="M28" s="63" t="s">
        <v>56</v>
      </c>
      <c r="N28" s="19"/>
      <c r="O28" s="18">
        <f t="shared" si="1"/>
        <v>0</v>
      </c>
      <c r="P28" s="18">
        <f t="shared" si="2"/>
        <v>0</v>
      </c>
      <c r="Q28" s="20">
        <f t="shared" si="5"/>
        <v>0</v>
      </c>
      <c r="R28" s="21"/>
    </row>
    <row r="29" spans="1:18" ht="33" hidden="1" customHeight="1" x14ac:dyDescent="0.15">
      <c r="A29" s="59"/>
      <c r="B29" s="95"/>
      <c r="C29" s="51"/>
      <c r="D29" s="22"/>
      <c r="E29" s="17"/>
      <c r="F29" s="18">
        <f t="shared" si="0"/>
        <v>0</v>
      </c>
      <c r="G29" s="60"/>
      <c r="H29" s="53"/>
      <c r="I29" s="61">
        <v>1</v>
      </c>
      <c r="J29" s="55">
        <f t="shared" si="4"/>
        <v>0</v>
      </c>
      <c r="K29" s="64" t="s">
        <v>64</v>
      </c>
      <c r="L29" s="65"/>
      <c r="M29" s="63" t="s">
        <v>56</v>
      </c>
      <c r="N29" s="19"/>
      <c r="O29" s="18">
        <f t="shared" si="1"/>
        <v>0</v>
      </c>
      <c r="P29" s="18">
        <f t="shared" si="2"/>
        <v>0</v>
      </c>
      <c r="Q29" s="20">
        <f t="shared" si="5"/>
        <v>0</v>
      </c>
      <c r="R29" s="21"/>
    </row>
    <row r="30" spans="1:18" ht="33" hidden="1" customHeight="1" x14ac:dyDescent="0.15">
      <c r="A30" s="59"/>
      <c r="B30" s="95"/>
      <c r="C30" s="51"/>
      <c r="D30" s="22"/>
      <c r="E30" s="17"/>
      <c r="F30" s="18">
        <f t="shared" si="0"/>
        <v>0</v>
      </c>
      <c r="G30" s="60"/>
      <c r="H30" s="53"/>
      <c r="I30" s="61">
        <v>1</v>
      </c>
      <c r="J30" s="55">
        <f t="shared" si="4"/>
        <v>0</v>
      </c>
      <c r="K30" s="64" t="s">
        <v>64</v>
      </c>
      <c r="L30" s="65"/>
      <c r="M30" s="63" t="s">
        <v>56</v>
      </c>
      <c r="N30" s="19"/>
      <c r="O30" s="18">
        <f t="shared" si="1"/>
        <v>0</v>
      </c>
      <c r="P30" s="18">
        <f t="shared" si="2"/>
        <v>0</v>
      </c>
      <c r="Q30" s="20">
        <f t="shared" si="5"/>
        <v>0</v>
      </c>
      <c r="R30" s="21"/>
    </row>
    <row r="31" spans="1:18" ht="33" hidden="1" customHeight="1" x14ac:dyDescent="0.15">
      <c r="A31" s="59"/>
      <c r="B31" s="95"/>
      <c r="C31" s="51"/>
      <c r="D31" s="22"/>
      <c r="E31" s="17"/>
      <c r="F31" s="18">
        <f t="shared" si="0"/>
        <v>0</v>
      </c>
      <c r="G31" s="60"/>
      <c r="H31" s="53"/>
      <c r="I31" s="61">
        <v>1</v>
      </c>
      <c r="J31" s="55">
        <f t="shared" si="4"/>
        <v>0</v>
      </c>
      <c r="K31" s="64" t="s">
        <v>64</v>
      </c>
      <c r="L31" s="65"/>
      <c r="M31" s="63" t="s">
        <v>56</v>
      </c>
      <c r="N31" s="19"/>
      <c r="O31" s="18">
        <f t="shared" si="1"/>
        <v>0</v>
      </c>
      <c r="P31" s="18">
        <f t="shared" si="2"/>
        <v>0</v>
      </c>
      <c r="Q31" s="20">
        <f t="shared" si="5"/>
        <v>0</v>
      </c>
      <c r="R31" s="21"/>
    </row>
    <row r="32" spans="1:18" ht="33" hidden="1" customHeight="1" x14ac:dyDescent="0.15">
      <c r="A32" s="59"/>
      <c r="B32" s="95"/>
      <c r="C32" s="51"/>
      <c r="D32" s="22"/>
      <c r="E32" s="17"/>
      <c r="F32" s="18">
        <f t="shared" si="0"/>
        <v>0</v>
      </c>
      <c r="G32" s="60"/>
      <c r="H32" s="53"/>
      <c r="I32" s="61">
        <v>1</v>
      </c>
      <c r="J32" s="55">
        <f t="shared" si="4"/>
        <v>0</v>
      </c>
      <c r="K32" s="64" t="s">
        <v>64</v>
      </c>
      <c r="L32" s="65"/>
      <c r="M32" s="63" t="s">
        <v>56</v>
      </c>
      <c r="N32" s="19"/>
      <c r="O32" s="18">
        <f t="shared" si="1"/>
        <v>0</v>
      </c>
      <c r="P32" s="18">
        <f t="shared" si="2"/>
        <v>0</v>
      </c>
      <c r="Q32" s="20">
        <f t="shared" si="5"/>
        <v>0</v>
      </c>
      <c r="R32" s="21"/>
    </row>
    <row r="33" spans="1:18" ht="33" hidden="1" customHeight="1" x14ac:dyDescent="0.15">
      <c r="A33" s="59"/>
      <c r="B33" s="95"/>
      <c r="C33" s="51"/>
      <c r="D33" s="22"/>
      <c r="E33" s="17"/>
      <c r="F33" s="18">
        <f t="shared" si="0"/>
        <v>0</v>
      </c>
      <c r="G33" s="60"/>
      <c r="H33" s="53"/>
      <c r="I33" s="61">
        <v>1</v>
      </c>
      <c r="J33" s="55">
        <f t="shared" si="4"/>
        <v>0</v>
      </c>
      <c r="K33" s="64" t="s">
        <v>64</v>
      </c>
      <c r="L33" s="65"/>
      <c r="M33" s="63" t="s">
        <v>56</v>
      </c>
      <c r="N33" s="19"/>
      <c r="O33" s="18">
        <f t="shared" si="1"/>
        <v>0</v>
      </c>
      <c r="P33" s="18">
        <f t="shared" si="2"/>
        <v>0</v>
      </c>
      <c r="Q33" s="20">
        <f t="shared" si="5"/>
        <v>0</v>
      </c>
      <c r="R33" s="21"/>
    </row>
    <row r="34" spans="1:18" ht="33" hidden="1" customHeight="1" x14ac:dyDescent="0.15">
      <c r="A34" s="59"/>
      <c r="B34" s="95"/>
      <c r="C34" s="51"/>
      <c r="D34" s="22"/>
      <c r="E34" s="17"/>
      <c r="F34" s="18">
        <f t="shared" si="0"/>
        <v>0</v>
      </c>
      <c r="G34" s="60"/>
      <c r="H34" s="53"/>
      <c r="I34" s="61">
        <v>1</v>
      </c>
      <c r="J34" s="55">
        <f t="shared" si="4"/>
        <v>0</v>
      </c>
      <c r="K34" s="64" t="s">
        <v>64</v>
      </c>
      <c r="L34" s="65"/>
      <c r="M34" s="63" t="s">
        <v>56</v>
      </c>
      <c r="N34" s="19"/>
      <c r="O34" s="18">
        <f t="shared" si="1"/>
        <v>0</v>
      </c>
      <c r="P34" s="18">
        <f t="shared" si="2"/>
        <v>0</v>
      </c>
      <c r="Q34" s="20">
        <f t="shared" si="5"/>
        <v>0</v>
      </c>
      <c r="R34" s="21"/>
    </row>
    <row r="35" spans="1:18" ht="33" hidden="1" customHeight="1" x14ac:dyDescent="0.15">
      <c r="A35" s="59"/>
      <c r="B35" s="95"/>
      <c r="C35" s="51"/>
      <c r="D35" s="22"/>
      <c r="E35" s="17"/>
      <c r="F35" s="18">
        <f t="shared" si="0"/>
        <v>0</v>
      </c>
      <c r="G35" s="60"/>
      <c r="H35" s="53"/>
      <c r="I35" s="61">
        <v>1</v>
      </c>
      <c r="J35" s="55">
        <f t="shared" si="4"/>
        <v>0</v>
      </c>
      <c r="K35" s="64" t="s">
        <v>64</v>
      </c>
      <c r="L35" s="65"/>
      <c r="M35" s="63" t="s">
        <v>56</v>
      </c>
      <c r="N35" s="19"/>
      <c r="O35" s="18">
        <f t="shared" si="1"/>
        <v>0</v>
      </c>
      <c r="P35" s="18">
        <f t="shared" si="2"/>
        <v>0</v>
      </c>
      <c r="Q35" s="20">
        <f t="shared" si="5"/>
        <v>0</v>
      </c>
      <c r="R35" s="21"/>
    </row>
    <row r="36" spans="1:18" ht="33" hidden="1" customHeight="1" x14ac:dyDescent="0.15">
      <c r="A36" s="59"/>
      <c r="B36" s="95"/>
      <c r="C36" s="51"/>
      <c r="D36" s="22"/>
      <c r="E36" s="17"/>
      <c r="F36" s="18">
        <f t="shared" si="0"/>
        <v>0</v>
      </c>
      <c r="G36" s="60"/>
      <c r="H36" s="53"/>
      <c r="I36" s="61">
        <v>1</v>
      </c>
      <c r="J36" s="55">
        <f t="shared" si="4"/>
        <v>0</v>
      </c>
      <c r="K36" s="64" t="s">
        <v>64</v>
      </c>
      <c r="L36" s="65"/>
      <c r="M36" s="63" t="s">
        <v>56</v>
      </c>
      <c r="N36" s="19"/>
      <c r="O36" s="18">
        <f t="shared" si="1"/>
        <v>0</v>
      </c>
      <c r="P36" s="18">
        <f t="shared" si="2"/>
        <v>0</v>
      </c>
      <c r="Q36" s="20">
        <f t="shared" si="5"/>
        <v>0</v>
      </c>
      <c r="R36" s="21"/>
    </row>
    <row r="37" spans="1:18" ht="33" hidden="1" customHeight="1" x14ac:dyDescent="0.15">
      <c r="A37" s="59"/>
      <c r="B37" s="95"/>
      <c r="C37" s="51"/>
      <c r="D37" s="22"/>
      <c r="E37" s="17"/>
      <c r="F37" s="18">
        <f t="shared" si="0"/>
        <v>0</v>
      </c>
      <c r="G37" s="60"/>
      <c r="H37" s="53"/>
      <c r="I37" s="61">
        <v>1</v>
      </c>
      <c r="J37" s="55">
        <f t="shared" si="4"/>
        <v>0</v>
      </c>
      <c r="K37" s="64" t="s">
        <v>64</v>
      </c>
      <c r="L37" s="65"/>
      <c r="M37" s="63" t="s">
        <v>56</v>
      </c>
      <c r="N37" s="19"/>
      <c r="O37" s="18">
        <f t="shared" si="1"/>
        <v>0</v>
      </c>
      <c r="P37" s="18">
        <f t="shared" si="2"/>
        <v>0</v>
      </c>
      <c r="Q37" s="20">
        <f t="shared" si="5"/>
        <v>0</v>
      </c>
      <c r="R37" s="21"/>
    </row>
    <row r="38" spans="1:18" ht="33" hidden="1" customHeight="1" x14ac:dyDescent="0.15">
      <c r="A38" s="59"/>
      <c r="B38" s="95"/>
      <c r="C38" s="51"/>
      <c r="D38" s="22"/>
      <c r="E38" s="17"/>
      <c r="F38" s="18">
        <f t="shared" si="0"/>
        <v>0</v>
      </c>
      <c r="G38" s="60"/>
      <c r="H38" s="53"/>
      <c r="I38" s="61">
        <v>1</v>
      </c>
      <c r="J38" s="55">
        <f t="shared" si="4"/>
        <v>0</v>
      </c>
      <c r="K38" s="64" t="s">
        <v>64</v>
      </c>
      <c r="L38" s="65"/>
      <c r="M38" s="63" t="s">
        <v>56</v>
      </c>
      <c r="N38" s="19"/>
      <c r="O38" s="18">
        <f t="shared" si="1"/>
        <v>0</v>
      </c>
      <c r="P38" s="18">
        <f t="shared" si="2"/>
        <v>0</v>
      </c>
      <c r="Q38" s="20">
        <f t="shared" si="5"/>
        <v>0</v>
      </c>
      <c r="R38" s="21"/>
    </row>
    <row r="39" spans="1:18" ht="33" hidden="1" customHeight="1" x14ac:dyDescent="0.15">
      <c r="A39" s="59"/>
      <c r="B39" s="95"/>
      <c r="C39" s="51"/>
      <c r="D39" s="22"/>
      <c r="E39" s="17"/>
      <c r="F39" s="18">
        <f t="shared" si="0"/>
        <v>0</v>
      </c>
      <c r="G39" s="60"/>
      <c r="H39" s="53"/>
      <c r="I39" s="61">
        <v>1</v>
      </c>
      <c r="J39" s="55">
        <f t="shared" si="4"/>
        <v>0</v>
      </c>
      <c r="K39" s="64" t="s">
        <v>64</v>
      </c>
      <c r="L39" s="65"/>
      <c r="M39" s="63" t="s">
        <v>56</v>
      </c>
      <c r="N39" s="19"/>
      <c r="O39" s="18">
        <f t="shared" si="1"/>
        <v>0</v>
      </c>
      <c r="P39" s="18">
        <f t="shared" si="2"/>
        <v>0</v>
      </c>
      <c r="Q39" s="20">
        <f t="shared" si="5"/>
        <v>0</v>
      </c>
      <c r="R39" s="21"/>
    </row>
    <row r="40" spans="1:18" ht="33" hidden="1" customHeight="1" x14ac:dyDescent="0.15">
      <c r="A40" s="59"/>
      <c r="B40" s="95"/>
      <c r="C40" s="51"/>
      <c r="D40" s="22"/>
      <c r="E40" s="17"/>
      <c r="F40" s="18">
        <f t="shared" si="0"/>
        <v>0</v>
      </c>
      <c r="G40" s="60"/>
      <c r="H40" s="53"/>
      <c r="I40" s="61">
        <v>1</v>
      </c>
      <c r="J40" s="55">
        <f t="shared" si="4"/>
        <v>0</v>
      </c>
      <c r="K40" s="64" t="s">
        <v>64</v>
      </c>
      <c r="L40" s="65"/>
      <c r="M40" s="63" t="s">
        <v>56</v>
      </c>
      <c r="N40" s="19"/>
      <c r="O40" s="18">
        <f t="shared" si="1"/>
        <v>0</v>
      </c>
      <c r="P40" s="18">
        <f t="shared" si="2"/>
        <v>0</v>
      </c>
      <c r="Q40" s="20">
        <f t="shared" si="5"/>
        <v>0</v>
      </c>
      <c r="R40" s="21"/>
    </row>
    <row r="41" spans="1:18" ht="33" hidden="1" customHeight="1" x14ac:dyDescent="0.15">
      <c r="A41" s="59"/>
      <c r="B41" s="95"/>
      <c r="C41" s="51"/>
      <c r="D41" s="22"/>
      <c r="E41" s="17"/>
      <c r="F41" s="18">
        <f t="shared" si="0"/>
        <v>0</v>
      </c>
      <c r="G41" s="60"/>
      <c r="H41" s="53"/>
      <c r="I41" s="61">
        <v>1</v>
      </c>
      <c r="J41" s="55">
        <f t="shared" si="4"/>
        <v>0</v>
      </c>
      <c r="K41" s="64" t="s">
        <v>64</v>
      </c>
      <c r="L41" s="65"/>
      <c r="M41" s="63" t="s">
        <v>56</v>
      </c>
      <c r="N41" s="19"/>
      <c r="O41" s="18">
        <f t="shared" si="1"/>
        <v>0</v>
      </c>
      <c r="P41" s="18">
        <f t="shared" si="2"/>
        <v>0</v>
      </c>
      <c r="Q41" s="20">
        <f t="shared" si="5"/>
        <v>0</v>
      </c>
      <c r="R41" s="21"/>
    </row>
    <row r="42" spans="1:18" ht="33" hidden="1" customHeight="1" x14ac:dyDescent="0.15">
      <c r="A42" s="59"/>
      <c r="B42" s="95"/>
      <c r="C42" s="51"/>
      <c r="D42" s="22"/>
      <c r="E42" s="17"/>
      <c r="F42" s="18">
        <f t="shared" si="0"/>
        <v>0</v>
      </c>
      <c r="G42" s="60"/>
      <c r="H42" s="53"/>
      <c r="I42" s="61">
        <v>1</v>
      </c>
      <c r="J42" s="55">
        <f t="shared" si="4"/>
        <v>0</v>
      </c>
      <c r="K42" s="64" t="s">
        <v>64</v>
      </c>
      <c r="L42" s="65"/>
      <c r="M42" s="63" t="s">
        <v>56</v>
      </c>
      <c r="N42" s="19"/>
      <c r="O42" s="18">
        <f t="shared" si="1"/>
        <v>0</v>
      </c>
      <c r="P42" s="18">
        <f t="shared" si="2"/>
        <v>0</v>
      </c>
      <c r="Q42" s="20">
        <f t="shared" si="5"/>
        <v>0</v>
      </c>
      <c r="R42" s="21"/>
    </row>
    <row r="43" spans="1:18" ht="33" hidden="1" customHeight="1" x14ac:dyDescent="0.15">
      <c r="A43" s="59"/>
      <c r="B43" s="95"/>
      <c r="C43" s="51"/>
      <c r="D43" s="22"/>
      <c r="E43" s="17"/>
      <c r="F43" s="18">
        <f t="shared" si="0"/>
        <v>0</v>
      </c>
      <c r="G43" s="60"/>
      <c r="H43" s="53"/>
      <c r="I43" s="61">
        <v>1</v>
      </c>
      <c r="J43" s="55">
        <f t="shared" si="4"/>
        <v>0</v>
      </c>
      <c r="K43" s="64" t="s">
        <v>64</v>
      </c>
      <c r="L43" s="65"/>
      <c r="M43" s="63" t="s">
        <v>56</v>
      </c>
      <c r="N43" s="19"/>
      <c r="O43" s="18">
        <f t="shared" si="1"/>
        <v>0</v>
      </c>
      <c r="P43" s="18">
        <f t="shared" si="2"/>
        <v>0</v>
      </c>
      <c r="Q43" s="20">
        <f t="shared" si="5"/>
        <v>0</v>
      </c>
      <c r="R43" s="21"/>
    </row>
    <row r="44" spans="1:18" ht="33" hidden="1" customHeight="1" x14ac:dyDescent="0.15">
      <c r="A44" s="59"/>
      <c r="B44" s="95"/>
      <c r="C44" s="51"/>
      <c r="D44" s="22"/>
      <c r="E44" s="17"/>
      <c r="F44" s="18">
        <f t="shared" si="0"/>
        <v>0</v>
      </c>
      <c r="G44" s="60"/>
      <c r="H44" s="53"/>
      <c r="I44" s="61">
        <v>1</v>
      </c>
      <c r="J44" s="55">
        <f t="shared" si="4"/>
        <v>0</v>
      </c>
      <c r="K44" s="64" t="s">
        <v>64</v>
      </c>
      <c r="L44" s="65"/>
      <c r="M44" s="63" t="s">
        <v>56</v>
      </c>
      <c r="N44" s="19"/>
      <c r="O44" s="18">
        <f t="shared" si="1"/>
        <v>0</v>
      </c>
      <c r="P44" s="18">
        <f t="shared" si="2"/>
        <v>0</v>
      </c>
      <c r="Q44" s="20">
        <f t="shared" si="5"/>
        <v>0</v>
      </c>
      <c r="R44" s="21"/>
    </row>
    <row r="45" spans="1:18" ht="33" hidden="1" customHeight="1" x14ac:dyDescent="0.15">
      <c r="A45" s="59"/>
      <c r="B45" s="95"/>
      <c r="C45" s="51"/>
      <c r="D45" s="22"/>
      <c r="E45" s="17"/>
      <c r="F45" s="18">
        <f t="shared" si="0"/>
        <v>0</v>
      </c>
      <c r="G45" s="60"/>
      <c r="H45" s="53"/>
      <c r="I45" s="61">
        <v>1</v>
      </c>
      <c r="J45" s="55">
        <f t="shared" si="4"/>
        <v>0</v>
      </c>
      <c r="K45" s="62" t="s">
        <v>64</v>
      </c>
      <c r="L45" s="65"/>
      <c r="M45" s="63" t="s">
        <v>56</v>
      </c>
      <c r="N45" s="19"/>
      <c r="O45" s="18">
        <f t="shared" si="1"/>
        <v>0</v>
      </c>
      <c r="P45" s="18">
        <f t="shared" si="2"/>
        <v>0</v>
      </c>
      <c r="Q45" s="20">
        <f t="shared" si="5"/>
        <v>0</v>
      </c>
      <c r="R45" s="21"/>
    </row>
    <row r="46" spans="1:18" ht="33" hidden="1" customHeight="1" x14ac:dyDescent="0.15">
      <c r="A46" s="66"/>
      <c r="B46" s="96"/>
      <c r="C46" s="67"/>
      <c r="D46" s="23"/>
      <c r="E46" s="94"/>
      <c r="F46" s="18">
        <f t="shared" si="0"/>
        <v>0</v>
      </c>
      <c r="G46" s="68"/>
      <c r="H46" s="69"/>
      <c r="I46" s="61">
        <v>1</v>
      </c>
      <c r="J46" s="55">
        <f t="shared" si="4"/>
        <v>0</v>
      </c>
      <c r="K46" s="64" t="s">
        <v>64</v>
      </c>
      <c r="L46" s="70"/>
      <c r="M46" s="71" t="s">
        <v>56</v>
      </c>
      <c r="N46" s="25"/>
      <c r="O46" s="26">
        <f t="shared" si="1"/>
        <v>0</v>
      </c>
      <c r="P46" s="26">
        <f t="shared" si="2"/>
        <v>0</v>
      </c>
      <c r="Q46" s="24">
        <f t="shared" si="5"/>
        <v>0</v>
      </c>
      <c r="R46" s="27"/>
    </row>
    <row r="47" spans="1:18" ht="31.5" customHeight="1" x14ac:dyDescent="0.15">
      <c r="A47" s="159" t="s">
        <v>14</v>
      </c>
      <c r="B47" s="186"/>
      <c r="C47" s="186"/>
      <c r="D47" s="186"/>
      <c r="E47" s="93"/>
      <c r="F47" s="28">
        <f>SUM(F5:F46)</f>
        <v>0</v>
      </c>
      <c r="G47" s="166"/>
      <c r="H47" s="168"/>
      <c r="I47" s="166"/>
      <c r="J47" s="167"/>
      <c r="K47" s="167"/>
      <c r="L47" s="167"/>
      <c r="M47" s="168"/>
      <c r="N47" s="28"/>
      <c r="O47" s="28">
        <f>SUM(O5:O46)</f>
        <v>0</v>
      </c>
      <c r="P47" s="28">
        <f>SUM(P5:P46)</f>
        <v>0</v>
      </c>
      <c r="Q47" s="28">
        <f>SUM(Q5:Q46)</f>
        <v>0</v>
      </c>
      <c r="R47" s="29"/>
    </row>
    <row r="48" spans="1:18" ht="5.25" customHeight="1" x14ac:dyDescent="0.15">
      <c r="A48" s="30"/>
      <c r="B48" s="30"/>
      <c r="C48" s="30"/>
      <c r="D48" s="30"/>
      <c r="E48" s="30"/>
      <c r="F48" s="31"/>
      <c r="G48" s="97"/>
      <c r="H48" s="97"/>
      <c r="I48" s="97"/>
      <c r="J48" s="97"/>
      <c r="K48" s="97"/>
      <c r="L48" s="97"/>
      <c r="M48" s="97"/>
      <c r="N48" s="31"/>
      <c r="O48" s="31"/>
      <c r="P48" s="31"/>
      <c r="Q48" s="31"/>
      <c r="R48" s="32"/>
    </row>
    <row r="49" spans="1:18" ht="20.100000000000001" customHeight="1" x14ac:dyDescent="0.15">
      <c r="A49" s="86" t="s">
        <v>70</v>
      </c>
      <c r="B49" s="86"/>
      <c r="C49" s="30"/>
      <c r="D49" s="30"/>
      <c r="E49" s="30"/>
      <c r="F49" s="31"/>
      <c r="G49" s="85"/>
      <c r="H49" s="85"/>
      <c r="I49" s="85"/>
      <c r="J49" s="85"/>
      <c r="K49" s="85"/>
      <c r="L49" s="85"/>
      <c r="M49" s="85"/>
      <c r="N49" s="31"/>
      <c r="O49" s="31"/>
      <c r="P49" s="31"/>
      <c r="Q49" s="31"/>
      <c r="R49" s="32"/>
    </row>
    <row r="50" spans="1:18" ht="20.100000000000001" customHeight="1" x14ac:dyDescent="0.15">
      <c r="A50" s="86" t="s">
        <v>59</v>
      </c>
      <c r="B50" s="86"/>
      <c r="C50" s="30"/>
      <c r="D50" s="30"/>
      <c r="E50" s="30"/>
      <c r="F50" s="31"/>
      <c r="G50" s="85"/>
      <c r="H50" s="85"/>
      <c r="I50" s="85"/>
      <c r="J50" s="85"/>
      <c r="K50" s="85"/>
      <c r="L50" s="85"/>
      <c r="M50" s="85"/>
      <c r="N50" s="31"/>
      <c r="O50" s="31"/>
      <c r="P50" s="31"/>
      <c r="Q50" s="31"/>
      <c r="R50" s="32"/>
    </row>
    <row r="51" spans="1:18" x14ac:dyDescent="0.15">
      <c r="C51" s="72"/>
      <c r="D51" s="30"/>
      <c r="E51" s="30"/>
      <c r="F51" s="31"/>
      <c r="G51" s="31"/>
      <c r="H51" s="73"/>
      <c r="I51" s="74"/>
      <c r="J51" s="75"/>
      <c r="K51" s="76"/>
      <c r="L51" s="31"/>
      <c r="M51" s="31"/>
      <c r="N51" s="31"/>
      <c r="O51" s="31"/>
      <c r="P51" s="31"/>
      <c r="Q51" s="31"/>
      <c r="R51" s="32"/>
    </row>
    <row r="52" spans="1:18" ht="14.25" x14ac:dyDescent="0.15">
      <c r="D52" s="90" t="s">
        <v>15</v>
      </c>
      <c r="E52" s="90"/>
    </row>
    <row r="53" spans="1:18" ht="52.5" customHeight="1" x14ac:dyDescent="0.15">
      <c r="D53" s="159" t="s">
        <v>16</v>
      </c>
      <c r="E53" s="160"/>
      <c r="F53" s="81" t="s">
        <v>68</v>
      </c>
      <c r="G53" s="87" t="str">
        <f>O3</f>
        <v>消費税額</v>
      </c>
      <c r="H53" s="161" t="s">
        <v>79</v>
      </c>
      <c r="I53" s="186"/>
      <c r="J53" s="160"/>
      <c r="K53" s="187" t="s">
        <v>69</v>
      </c>
      <c r="L53" s="188"/>
      <c r="M53" s="189" t="s">
        <v>22</v>
      </c>
      <c r="N53" s="189"/>
      <c r="O53" s="189"/>
      <c r="R53" s="35"/>
    </row>
    <row r="54" spans="1:18" ht="30" customHeight="1" x14ac:dyDescent="0.15">
      <c r="D54" s="159" t="s">
        <v>17</v>
      </c>
      <c r="E54" s="160"/>
      <c r="F54" s="28">
        <f t="shared" ref="F54:F57" si="6">SUMIF($C$5:$C$46,D54,$F$5:$F$46)</f>
        <v>0</v>
      </c>
      <c r="G54" s="28">
        <f t="shared" ref="G54:G57" si="7">SUMIF($C$5:$C$46,D54,$O$5:$O$46)</f>
        <v>0</v>
      </c>
      <c r="H54" s="179">
        <f t="shared" ref="H54:H57" si="8">SUMIF($C$5:$C$46,D54,$P$5:$P$46)</f>
        <v>0</v>
      </c>
      <c r="I54" s="180">
        <f>SUMIF($C$5:$C$46,#REF!,$P$5:$P$46)</f>
        <v>0</v>
      </c>
      <c r="J54" s="185">
        <f>SUMIF($C$5:$C$46,#REF!,$P$5:$P$46)</f>
        <v>0</v>
      </c>
      <c r="K54" s="172">
        <f t="shared" ref="K54:K57" si="9">SUMIF($C$5:$C$46,D54,$Q$5:$Q$46)</f>
        <v>0</v>
      </c>
      <c r="L54" s="173">
        <f>SUMIF($C$5:$C$46,#REF!,$Q$5:$Q$46)</f>
        <v>0</v>
      </c>
      <c r="M54" s="184"/>
      <c r="N54" s="184"/>
      <c r="O54" s="184"/>
      <c r="R54" s="35"/>
    </row>
    <row r="55" spans="1:18" ht="30" customHeight="1" x14ac:dyDescent="0.15">
      <c r="D55" s="159" t="s">
        <v>18</v>
      </c>
      <c r="E55" s="160"/>
      <c r="F55" s="28">
        <f t="shared" si="6"/>
        <v>0</v>
      </c>
      <c r="G55" s="28">
        <f t="shared" si="7"/>
        <v>0</v>
      </c>
      <c r="H55" s="179">
        <f t="shared" si="8"/>
        <v>0</v>
      </c>
      <c r="I55" s="180">
        <f>SUMIF($C$5:$C$46,#REF!,$P$5:$P$46)</f>
        <v>0</v>
      </c>
      <c r="J55" s="185">
        <f>SUMIF($C$5:$C$46,#REF!,$P$5:$P$46)</f>
        <v>0</v>
      </c>
      <c r="K55" s="172">
        <f t="shared" si="9"/>
        <v>0</v>
      </c>
      <c r="L55" s="173">
        <f>SUMIF($C$5:$C$46,#REF!,$Q$5:$Q$46)</f>
        <v>0</v>
      </c>
      <c r="M55" s="184"/>
      <c r="N55" s="184"/>
      <c r="O55" s="184"/>
      <c r="R55" s="36"/>
    </row>
    <row r="56" spans="1:18" ht="30" customHeight="1" x14ac:dyDescent="0.15">
      <c r="D56" s="159" t="s">
        <v>19</v>
      </c>
      <c r="E56" s="160"/>
      <c r="F56" s="28">
        <f t="shared" si="6"/>
        <v>0</v>
      </c>
      <c r="G56" s="28">
        <f t="shared" si="7"/>
        <v>0</v>
      </c>
      <c r="H56" s="179">
        <f t="shared" si="8"/>
        <v>0</v>
      </c>
      <c r="I56" s="180">
        <f>SUMIF($C$5:$C$46,#REF!,$P$5:$P$46)</f>
        <v>0</v>
      </c>
      <c r="J56" s="185">
        <f>SUMIF($C$5:$C$46,#REF!,$P$5:$P$46)</f>
        <v>0</v>
      </c>
      <c r="K56" s="172">
        <f t="shared" si="9"/>
        <v>0</v>
      </c>
      <c r="L56" s="173">
        <f>SUMIF($C$5:$C$46,#REF!,$Q$5:$Q$46)</f>
        <v>0</v>
      </c>
      <c r="M56" s="184"/>
      <c r="N56" s="184"/>
      <c r="O56" s="184"/>
      <c r="R56" s="35"/>
    </row>
    <row r="57" spans="1:18" ht="30" customHeight="1" thickBot="1" x14ac:dyDescent="0.2">
      <c r="D57" s="161" t="s">
        <v>74</v>
      </c>
      <c r="E57" s="162"/>
      <c r="F57" s="28">
        <f t="shared" si="6"/>
        <v>0</v>
      </c>
      <c r="G57" s="28">
        <f t="shared" si="7"/>
        <v>0</v>
      </c>
      <c r="H57" s="179">
        <f t="shared" si="8"/>
        <v>0</v>
      </c>
      <c r="I57" s="180">
        <f>SUMIF($C$5:$C$46,#REF!,$P$5:$P$46)</f>
        <v>0</v>
      </c>
      <c r="J57" s="185">
        <f>SUMIF($C$5:$C$46,#REF!,$P$5:$P$46)</f>
        <v>0</v>
      </c>
      <c r="K57" s="172">
        <f t="shared" si="9"/>
        <v>0</v>
      </c>
      <c r="L57" s="173">
        <f>SUMIF($C$5:$C$46,#REF!,$Q$5:$Q$46)</f>
        <v>0</v>
      </c>
      <c r="M57" s="184"/>
      <c r="N57" s="184"/>
      <c r="O57" s="184"/>
      <c r="P57" s="175"/>
      <c r="Q57" s="176"/>
      <c r="R57" s="176"/>
    </row>
    <row r="58" spans="1:18" ht="30" customHeight="1" thickTop="1" thickBot="1" x14ac:dyDescent="0.2">
      <c r="D58" s="159" t="s">
        <v>14</v>
      </c>
      <c r="E58" s="160"/>
      <c r="F58" s="28">
        <f>SUM(F54:F57)</f>
        <v>0</v>
      </c>
      <c r="G58" s="28">
        <f>SUM(G54:G57)</f>
        <v>0</v>
      </c>
      <c r="H58" s="179">
        <f>SUM(H54:J57)</f>
        <v>0</v>
      </c>
      <c r="I58" s="180">
        <f>SUMIF($C$5:$C$46,#REF!,$P$5:$P$46)</f>
        <v>0</v>
      </c>
      <c r="J58" s="180">
        <f>SUMIF($C$5:$C$46,#REF!,$P$5:$P$46)</f>
        <v>0</v>
      </c>
      <c r="K58" s="181">
        <f>SUM(K54:L57)</f>
        <v>0</v>
      </c>
      <c r="L58" s="182"/>
      <c r="M58" s="183"/>
      <c r="N58" s="184"/>
      <c r="O58" s="184"/>
      <c r="P58" s="177"/>
      <c r="Q58" s="178"/>
      <c r="R58" s="178"/>
    </row>
    <row r="59" spans="1:18" ht="20.25" customHeight="1" thickTop="1" x14ac:dyDescent="0.15">
      <c r="R59" s="38"/>
    </row>
    <row r="60" spans="1:18" ht="14.25" x14ac:dyDescent="0.15">
      <c r="D60" s="90" t="s">
        <v>20</v>
      </c>
      <c r="E60" s="90"/>
      <c r="R60" s="32"/>
    </row>
    <row r="61" spans="1:18" ht="33.75" customHeight="1" x14ac:dyDescent="0.15">
      <c r="D61" s="159" t="s">
        <v>16</v>
      </c>
      <c r="E61" s="160"/>
      <c r="F61" s="89" t="s">
        <v>57</v>
      </c>
      <c r="G61" s="89" t="s">
        <v>58</v>
      </c>
      <c r="H61" s="166" t="s">
        <v>21</v>
      </c>
      <c r="I61" s="167"/>
      <c r="J61" s="168"/>
      <c r="K61" s="169"/>
      <c r="L61" s="170"/>
      <c r="M61" s="170"/>
      <c r="N61" s="170"/>
      <c r="O61" s="170"/>
      <c r="P61" s="31"/>
      <c r="Q61" s="31"/>
      <c r="R61" s="37"/>
    </row>
    <row r="62" spans="1:18" ht="21.95" customHeight="1" x14ac:dyDescent="0.15">
      <c r="D62" s="159" t="s">
        <v>24</v>
      </c>
      <c r="E62" s="160"/>
      <c r="F62" s="28">
        <f>ROUNDDOWN(F65*2/3,-3)</f>
        <v>0</v>
      </c>
      <c r="G62" s="28">
        <f>ROUNDDOWN(G65*2/3,-3)</f>
        <v>0</v>
      </c>
      <c r="H62" s="172">
        <f t="shared" ref="H62:H65" si="10">F62-G62</f>
        <v>0</v>
      </c>
      <c r="I62" s="173"/>
      <c r="J62" s="174"/>
      <c r="K62" s="170"/>
      <c r="L62" s="170"/>
      <c r="M62" s="171"/>
      <c r="N62" s="171"/>
      <c r="O62" s="171"/>
      <c r="P62" s="82"/>
      <c r="Q62" s="82"/>
      <c r="R62" s="37"/>
    </row>
    <row r="63" spans="1:18" ht="21.95" customHeight="1" x14ac:dyDescent="0.15">
      <c r="D63" s="159" t="s">
        <v>25</v>
      </c>
      <c r="E63" s="160"/>
      <c r="F63" s="28">
        <f>F65-F64-F62</f>
        <v>0</v>
      </c>
      <c r="G63" s="28">
        <f>G65-G64-G62</f>
        <v>0</v>
      </c>
      <c r="H63" s="172">
        <f t="shared" si="10"/>
        <v>0</v>
      </c>
      <c r="I63" s="173"/>
      <c r="J63" s="174"/>
      <c r="K63" s="164"/>
      <c r="L63" s="164"/>
      <c r="M63" s="165"/>
      <c r="N63" s="165"/>
      <c r="O63" s="165"/>
      <c r="P63" s="35"/>
      <c r="Q63" s="31"/>
      <c r="R63" s="37"/>
    </row>
    <row r="64" spans="1:18" ht="21.95" customHeight="1" thickBot="1" x14ac:dyDescent="0.2">
      <c r="D64" s="159" t="s">
        <v>23</v>
      </c>
      <c r="E64" s="160"/>
      <c r="F64" s="31"/>
      <c r="G64" s="28"/>
      <c r="H64" s="172">
        <f>F64-G64</f>
        <v>0</v>
      </c>
      <c r="I64" s="173"/>
      <c r="J64" s="174"/>
      <c r="K64" s="164"/>
      <c r="L64" s="164"/>
      <c r="M64" s="165"/>
      <c r="N64" s="165"/>
      <c r="O64" s="165"/>
      <c r="P64" s="92"/>
      <c r="Q64" s="31"/>
      <c r="R64" s="37"/>
    </row>
    <row r="65" spans="4:18" ht="21.95" customHeight="1" thickTop="1" thickBot="1" x14ac:dyDescent="0.2">
      <c r="D65" s="159" t="s">
        <v>14</v>
      </c>
      <c r="E65" s="163"/>
      <c r="F65" s="83">
        <f>K58</f>
        <v>0</v>
      </c>
      <c r="G65" s="84"/>
      <c r="H65" s="172">
        <f t="shared" si="10"/>
        <v>0</v>
      </c>
      <c r="I65" s="173"/>
      <c r="J65" s="174"/>
      <c r="K65" s="164"/>
      <c r="L65" s="164"/>
      <c r="M65" s="165"/>
      <c r="N65" s="165"/>
      <c r="O65" s="165"/>
      <c r="P65" s="35"/>
      <c r="Q65" s="31"/>
      <c r="R65" s="32"/>
    </row>
    <row r="66" spans="4:18" ht="14.25" thickTop="1" x14ac:dyDescent="0.15">
      <c r="R66" s="39"/>
    </row>
    <row r="67" spans="4:18" x14ac:dyDescent="0.15">
      <c r="R67" s="32"/>
    </row>
    <row r="91" spans="3:3" ht="18.75" x14ac:dyDescent="0.15">
      <c r="C91" s="91"/>
    </row>
  </sheetData>
  <mergeCells count="63">
    <mergeCell ref="A3:A4"/>
    <mergeCell ref="C3:C4"/>
    <mergeCell ref="D3:D4"/>
    <mergeCell ref="F3:H3"/>
    <mergeCell ref="I3:M3"/>
    <mergeCell ref="E3:E4"/>
    <mergeCell ref="B3:B4"/>
    <mergeCell ref="O3:O4"/>
    <mergeCell ref="P3:P4"/>
    <mergeCell ref="Q3:Q4"/>
    <mergeCell ref="R3:R4"/>
    <mergeCell ref="I4:K4"/>
    <mergeCell ref="L4:M4"/>
    <mergeCell ref="N3:N4"/>
    <mergeCell ref="A47:D47"/>
    <mergeCell ref="G47:H47"/>
    <mergeCell ref="I47:M47"/>
    <mergeCell ref="H53:J53"/>
    <mergeCell ref="K53:L53"/>
    <mergeCell ref="M53:O53"/>
    <mergeCell ref="D53:E53"/>
    <mergeCell ref="H54:J54"/>
    <mergeCell ref="K54:L54"/>
    <mergeCell ref="M54:O54"/>
    <mergeCell ref="H55:J55"/>
    <mergeCell ref="K55:L55"/>
    <mergeCell ref="M55:O55"/>
    <mergeCell ref="H56:J56"/>
    <mergeCell ref="K56:L56"/>
    <mergeCell ref="M56:O56"/>
    <mergeCell ref="H57:J57"/>
    <mergeCell ref="K57:L57"/>
    <mergeCell ref="M57:O57"/>
    <mergeCell ref="P57:R57"/>
    <mergeCell ref="P58:R58"/>
    <mergeCell ref="H58:J58"/>
    <mergeCell ref="K58:L58"/>
    <mergeCell ref="M58:O58"/>
    <mergeCell ref="K65:L65"/>
    <mergeCell ref="M65:O65"/>
    <mergeCell ref="H61:J61"/>
    <mergeCell ref="K61:L61"/>
    <mergeCell ref="M61:O61"/>
    <mergeCell ref="M62:O62"/>
    <mergeCell ref="K62:L62"/>
    <mergeCell ref="K63:L63"/>
    <mergeCell ref="M63:O63"/>
    <mergeCell ref="K64:L64"/>
    <mergeCell ref="M64:O64"/>
    <mergeCell ref="H64:J64"/>
    <mergeCell ref="H62:J62"/>
    <mergeCell ref="H63:J63"/>
    <mergeCell ref="H65:J65"/>
    <mergeCell ref="D54:E54"/>
    <mergeCell ref="D55:E55"/>
    <mergeCell ref="D56:E56"/>
    <mergeCell ref="D57:E57"/>
    <mergeCell ref="D65:E65"/>
    <mergeCell ref="D58:E58"/>
    <mergeCell ref="D61:E61"/>
    <mergeCell ref="D62:E62"/>
    <mergeCell ref="D63:E63"/>
    <mergeCell ref="D64:E64"/>
  </mergeCells>
  <phoneticPr fontId="2"/>
  <dataValidations count="4">
    <dataValidation type="list" allowBlank="1" showInputMessage="1" showErrorMessage="1" sqref="N5:N46">
      <formula1>"0,8,10"</formula1>
    </dataValidation>
    <dataValidation type="list" allowBlank="1" showInputMessage="1" showErrorMessage="1" sqref="C5:C46">
      <formula1>"役務費,印刷製本費,広告宣伝費,使用料・出展料"</formula1>
    </dataValidation>
    <dataValidation type="list" allowBlank="1" showInputMessage="1" showErrorMessage="1" sqref="K62:L62">
      <formula1>"１年目,２年目,３年目,４年目,５年目,６年目以降"</formula1>
    </dataValidation>
    <dataValidation type="list" allowBlank="1" showInputMessage="1" showErrorMessage="1" sqref="M62:O62">
      <formula1>"県主催事業,その他"</formula1>
    </dataValidation>
  </dataValidations>
  <pageMargins left="0.51181102362204722" right="0" top="0.35433070866141736" bottom="0" header="0.31496062992125984" footer="0.31496062992125984"/>
  <pageSetup paperSize="9" scale="49" fitToHeight="0" orientation="portrait" cellComments="asDisplayed" r:id="rId1"/>
  <rowBreaks count="1" manualBreakCount="1">
    <brk id="8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実績報告書の鑑</vt:lpstr>
      <vt:lpstr>実績報告書及び収支決算書</vt:lpstr>
      <vt:lpstr>別紙(経費明細等)</vt:lpstr>
      <vt:lpstr>実績報告書の鑑!Print_Area</vt:lpstr>
      <vt:lpstr>実績報告書及び収支決算書!Print_Area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福間 亮公</dc:creator>
  <cp:lastModifiedBy>鳥取県</cp:lastModifiedBy>
  <cp:lastPrinted>2020-02-17T07:42:52Z</cp:lastPrinted>
  <dcterms:created xsi:type="dcterms:W3CDTF">2019-11-08T01:01:02Z</dcterms:created>
  <dcterms:modified xsi:type="dcterms:W3CDTF">2021-02-10T00:04:39Z</dcterms:modified>
</cp:coreProperties>
</file>